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MEN/"/>
    </mc:Choice>
  </mc:AlternateContent>
  <xr:revisionPtr revIDLastSave="0" documentId="8_{5141EE2C-6C55-4CCD-8CA2-2ED8BA43ADD6}" xr6:coauthVersionLast="47" xr6:coauthVersionMax="47" xr10:uidLastSave="{00000000-0000-0000-0000-000000000000}"/>
  <bookViews>
    <workbookView xWindow="34515" yWindow="570" windowWidth="21600" windowHeight="11385" xr2:uid="{00000000-000D-0000-FFFF-FFFF00000000}"/>
  </bookViews>
  <sheets>
    <sheet name="Source, champ, méthodologie" sheetId="20" r:id="rId1"/>
    <sheet name="Figure 1" sheetId="1" r:id="rId2"/>
    <sheet name="Figure 2" sheetId="21" r:id="rId3"/>
    <sheet name="Figure 2 WEB (2018)" sheetId="26" r:id="rId4"/>
    <sheet name="Figure 3 WEB" sheetId="5" r:id="rId5"/>
    <sheet name="Figure 3 WEB (2018)" sheetId="27" r:id="rId6"/>
    <sheet name="Figure 4 WEB" sheetId="22" r:id="rId7"/>
    <sheet name="Figure 5 WEB" sheetId="25" r:id="rId8"/>
    <sheet name="Figure 6 WEB" sheetId="2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26" l="1"/>
  <c r="C47" i="26"/>
</calcChain>
</file>

<file path=xl/sharedStrings.xml><?xml version="1.0" encoding="utf-8"?>
<sst xmlns="http://schemas.openxmlformats.org/spreadsheetml/2006/main" count="938" uniqueCount="352">
  <si>
    <t>CAP</t>
  </si>
  <si>
    <t>TECHNIQUES D'IMPRIMERIE ET D'EDITION</t>
  </si>
  <si>
    <t>322</t>
  </si>
  <si>
    <t>TECHNIQUES DE IMAGE, SON, SPECTACLE</t>
  </si>
  <si>
    <t>323</t>
  </si>
  <si>
    <t>SPECIALITES PLURIV.SANITAIRES &amp; SOCIALES</t>
  </si>
  <si>
    <t>330</t>
  </si>
  <si>
    <t>SANTE</t>
  </si>
  <si>
    <t>331</t>
  </si>
  <si>
    <t>TRAVAIL SOCIAL</t>
  </si>
  <si>
    <t>332</t>
  </si>
  <si>
    <t>ACCUEIL, HOTELLERIE, TOURISME</t>
  </si>
  <si>
    <t>334</t>
  </si>
  <si>
    <t>SPEC.PLURIVAL.DES SERVICES A LA COLLECT.</t>
  </si>
  <si>
    <t>340</t>
  </si>
  <si>
    <t>NETTOYAGE, ASSAIN., PROTECTION ENVIRONMT</t>
  </si>
  <si>
    <t>343</t>
  </si>
  <si>
    <t>AGRO-ALIMENTAIRE, ALIMENTATION, CUISINE</t>
  </si>
  <si>
    <t>221</t>
  </si>
  <si>
    <t>TRANSFORMATIONS CHIMIQUES ET APPARENTEES</t>
  </si>
  <si>
    <t>222</t>
  </si>
  <si>
    <t>METALLURGIE (Y.C. SIDERURGIE, FONDERIE)</t>
  </si>
  <si>
    <t>223</t>
  </si>
  <si>
    <t>MATERIAUX DE CONSTRUCTION, VERRE, CERAM.</t>
  </si>
  <si>
    <t>224</t>
  </si>
  <si>
    <t>PLASTURGIE, MATERIAUX COMPOSITES</t>
  </si>
  <si>
    <t>225</t>
  </si>
  <si>
    <t>PAPIER, CARTON</t>
  </si>
  <si>
    <t>226</t>
  </si>
  <si>
    <t>ENERGIE, GENIE CLIMATIQUE</t>
  </si>
  <si>
    <t>227</t>
  </si>
  <si>
    <t>MINES ET CARRIERES, GENIE CIVIL, TOPOGR.</t>
  </si>
  <si>
    <t>231</t>
  </si>
  <si>
    <t>BATIMENT : CONSTRUCTION ET COUVERTURE</t>
  </si>
  <si>
    <t>232</t>
  </si>
  <si>
    <t>BATIMENT : FINITIONS</t>
  </si>
  <si>
    <t>233</t>
  </si>
  <si>
    <t>TRAVAIL DU BOIS ET DE L'AMEUBLEMENT</t>
  </si>
  <si>
    <t>234</t>
  </si>
  <si>
    <t>SPECIALIT.PLURITECHNO MATERIAUX SOUPLES</t>
  </si>
  <si>
    <t>240</t>
  </si>
  <si>
    <t>TEXTILE</t>
  </si>
  <si>
    <t>241</t>
  </si>
  <si>
    <t>HABILLEMENT (Y. C. MODE, COUTURE)</t>
  </si>
  <si>
    <t>242</t>
  </si>
  <si>
    <t>CUIRS ET PEAUX</t>
  </si>
  <si>
    <t>243</t>
  </si>
  <si>
    <t>MOTEURS ET MECANIQUE AUTO</t>
  </si>
  <si>
    <t>252</t>
  </si>
  <si>
    <t>MECANIQUE AERONAUTIQUE ET SPATIALE</t>
  </si>
  <si>
    <t>253</t>
  </si>
  <si>
    <t>STRUCTURES METALLIQUES</t>
  </si>
  <si>
    <t>254</t>
  </si>
  <si>
    <t>ELECTRICITE, ELECTRONIQUE</t>
  </si>
  <si>
    <t>255</t>
  </si>
  <si>
    <t>TRANSPORT, MANUTENTION, MAGASINAGE</t>
  </si>
  <si>
    <t>311</t>
  </si>
  <si>
    <t>SPEC.PLURITECHNO DES TRANSFORMATIONS</t>
  </si>
  <si>
    <t>220</t>
  </si>
  <si>
    <t>SPEC.PLURIVAL.DE L'AGRONOMIE &amp; AGRICULT.</t>
  </si>
  <si>
    <t>210</t>
  </si>
  <si>
    <t>PRODUCTIONS ANIMALES, ELEVAGE SPECIALIS.</t>
  </si>
  <si>
    <t>212</t>
  </si>
  <si>
    <t>FORETS, ESPACES NATURELS, FAUNE, PECHE</t>
  </si>
  <si>
    <t>213</t>
  </si>
  <si>
    <t>TECHNO DE COMMANDE DES TRANSFO.INDUST.</t>
  </si>
  <si>
    <t>201</t>
  </si>
  <si>
    <t>PRODUCTIONS VEGETALES, CULTUR.SPECIALIS.</t>
  </si>
  <si>
    <t>211</t>
  </si>
  <si>
    <t>AMENAGEMENT PAYSAGER (PARCS, ...)</t>
  </si>
  <si>
    <t>214</t>
  </si>
  <si>
    <t>SPEC.PLURITECHNO, GENIE CIVIL, CONSTRUC.</t>
  </si>
  <si>
    <t>230</t>
  </si>
  <si>
    <t>MECANIQ.GENERALE &amp; DE PRECISION, USINAGE</t>
  </si>
  <si>
    <t>251</t>
  </si>
  <si>
    <t>COMMERCE, VENTE</t>
  </si>
  <si>
    <t>312</t>
  </si>
  <si>
    <t>COIFFURE, ESTHETIQ.&amp; AUTR.SERVICES PERSO</t>
  </si>
  <si>
    <t>336</t>
  </si>
  <si>
    <t>SECURITE DES BIENS ET DES PERSONNES</t>
  </si>
  <si>
    <t>344</t>
  </si>
  <si>
    <t>SEXE</t>
  </si>
  <si>
    <t>Inscrits</t>
  </si>
  <si>
    <t>Présents</t>
  </si>
  <si>
    <t>Admis</t>
  </si>
  <si>
    <t>Ensemble</t>
  </si>
  <si>
    <t>-</t>
  </si>
  <si>
    <t>Scolaire</t>
  </si>
  <si>
    <t>Apprenti</t>
  </si>
  <si>
    <t>Autres</t>
  </si>
  <si>
    <t>Taux de réussite (en %)</t>
  </si>
  <si>
    <t xml:space="preserve">Admis </t>
  </si>
  <si>
    <t>16</t>
  </si>
  <si>
    <t>17</t>
  </si>
  <si>
    <t>18</t>
  </si>
  <si>
    <t>19</t>
  </si>
  <si>
    <t>20</t>
  </si>
  <si>
    <t>21</t>
  </si>
  <si>
    <t>22</t>
  </si>
  <si>
    <t>23</t>
  </si>
  <si>
    <t>24</t>
  </si>
  <si>
    <t>25</t>
  </si>
  <si>
    <t>26-29</t>
  </si>
  <si>
    <t>30-39</t>
  </si>
  <si>
    <t xml:space="preserve">Groupe de spécialité de diplôme </t>
  </si>
  <si>
    <t>n.s</t>
  </si>
  <si>
    <t>Total des spécialités de la production</t>
  </si>
  <si>
    <t>Ensemble des spécialités</t>
  </si>
  <si>
    <t>Session 2023, toutes spécialités</t>
  </si>
  <si>
    <t>Spécialité de la production</t>
  </si>
  <si>
    <t>Spécialité des services</t>
  </si>
  <si>
    <t>Presents</t>
  </si>
  <si>
    <t>Situation du candidat</t>
  </si>
  <si>
    <t>Répartition (en %)</t>
  </si>
  <si>
    <t>AGE</t>
  </si>
  <si>
    <t>Groupe de spécialité</t>
  </si>
  <si>
    <t>Enseignement à distance</t>
  </si>
  <si>
    <t>Formation Continue</t>
  </si>
  <si>
    <t>Individuel</t>
  </si>
  <si>
    <t>Taux de réussite en (%)</t>
  </si>
  <si>
    <t>Répartition au sein de la spécialité (en %)</t>
  </si>
  <si>
    <t>Age</t>
  </si>
  <si>
    <t>Total</t>
  </si>
  <si>
    <t>Définitions :</t>
  </si>
  <si>
    <t>Champ :</t>
  </si>
  <si>
    <t>Admis sans mention (en %)</t>
  </si>
  <si>
    <t>Répartition des présents par mention (%)</t>
  </si>
  <si>
    <t>Taux de réussite (%)</t>
  </si>
  <si>
    <t>Très bien</t>
  </si>
  <si>
    <t>Bien</t>
  </si>
  <si>
    <t>Assez bien</t>
  </si>
  <si>
    <t>Sans mention</t>
  </si>
  <si>
    <t>Le taux de réussite est calculé en rapportant le nombre d'admis au nombre de candidats présents à l'examen.</t>
  </si>
  <si>
    <t xml:space="preserve">L'âge est défini par la différence de millésime entre l'année d'observation et l'année de naissance, quelle que soit la date d'anniversaire. </t>
  </si>
  <si>
    <t>Sont considérés comme présents à l'examen les candidats qui ont participé à au moins une épreuve finale.</t>
  </si>
  <si>
    <t xml:space="preserve">Source : </t>
  </si>
  <si>
    <t>335</t>
  </si>
  <si>
    <t>ANIMATION CULTUREL.,SPORTIV.&amp; DE LOISIRS</t>
  </si>
  <si>
    <t xml:space="preserve">Note : </t>
  </si>
  <si>
    <t>Académie</t>
  </si>
  <si>
    <t>Département</t>
  </si>
  <si>
    <t>Taux de réussite</t>
  </si>
  <si>
    <t>Aix-Marseille</t>
  </si>
  <si>
    <t>Vaucluse</t>
  </si>
  <si>
    <t>Bouches-du-Rhône</t>
  </si>
  <si>
    <t>Hautes-Alpes</t>
  </si>
  <si>
    <t>Alpes-de-Haute-Provence</t>
  </si>
  <si>
    <t>Amiens</t>
  </si>
  <si>
    <t>Aisne</t>
  </si>
  <si>
    <t>Oise</t>
  </si>
  <si>
    <t>Somme</t>
  </si>
  <si>
    <t>Besançon</t>
  </si>
  <si>
    <t>Haute-Saône</t>
  </si>
  <si>
    <t>Territoire de Belfort</t>
  </si>
  <si>
    <t>Doubs</t>
  </si>
  <si>
    <t>Jura</t>
  </si>
  <si>
    <t>Bordeaux</t>
  </si>
  <si>
    <t>Dordogne</t>
  </si>
  <si>
    <t>Landes</t>
  </si>
  <si>
    <t>Lot-et-Garonne</t>
  </si>
  <si>
    <t>Pyrénées-Atlantiques</t>
  </si>
  <si>
    <t>Gironde</t>
  </si>
  <si>
    <t>Clermont-Ferrand</t>
  </si>
  <si>
    <t>Cantal</t>
  </si>
  <si>
    <t>Allier</t>
  </si>
  <si>
    <t>Haute-Loire</t>
  </si>
  <si>
    <t>Puy-de-Dôme</t>
  </si>
  <si>
    <t>Corse</t>
  </si>
  <si>
    <t>Corse-du-Sud</t>
  </si>
  <si>
    <t>Haute-Corse</t>
  </si>
  <si>
    <t>Créteil</t>
  </si>
  <si>
    <t>Val-de-Marne</t>
  </si>
  <si>
    <t>Seine-et-Marne</t>
  </si>
  <si>
    <t>Seine-Saint-Denis</t>
  </si>
  <si>
    <t>Dijon</t>
  </si>
  <si>
    <t>Yonne</t>
  </si>
  <si>
    <t>Nièvre</t>
  </si>
  <si>
    <t>Saône-et-Loire</t>
  </si>
  <si>
    <t>Côte-d'Or</t>
  </si>
  <si>
    <t>Grenoble</t>
  </si>
  <si>
    <t>Savoie</t>
  </si>
  <si>
    <t>Haute-Savoie</t>
  </si>
  <si>
    <t>Drôme</t>
  </si>
  <si>
    <t>Isère</t>
  </si>
  <si>
    <t>Ardèche</t>
  </si>
  <si>
    <t>Guadeloupe</t>
  </si>
  <si>
    <t>Guyane</t>
  </si>
  <si>
    <t>La Réunion</t>
  </si>
  <si>
    <t>Lille</t>
  </si>
  <si>
    <t>Nord</t>
  </si>
  <si>
    <t>Pas-de-Calais</t>
  </si>
  <si>
    <t>Limoges</t>
  </si>
  <si>
    <t>Haute-Vienne</t>
  </si>
  <si>
    <t>Creuse</t>
  </si>
  <si>
    <t>Corrèze</t>
  </si>
  <si>
    <t>Lyon</t>
  </si>
  <si>
    <t>Ain</t>
  </si>
  <si>
    <t>Rhône</t>
  </si>
  <si>
    <t>Loire</t>
  </si>
  <si>
    <t>Martinique</t>
  </si>
  <si>
    <t>Mayotte</t>
  </si>
  <si>
    <t>Montpellier</t>
  </si>
  <si>
    <t>Pyrénées-Orientales</t>
  </si>
  <si>
    <t>Hérault</t>
  </si>
  <si>
    <t>Aude</t>
  </si>
  <si>
    <t>Gard</t>
  </si>
  <si>
    <t>Lozère</t>
  </si>
  <si>
    <t>Nancy-Metz</t>
  </si>
  <si>
    <t>Meurthe-et-Moselle</t>
  </si>
  <si>
    <t>Meuse</t>
  </si>
  <si>
    <t>Moselle</t>
  </si>
  <si>
    <t>Vosges</t>
  </si>
  <si>
    <t>Nantes</t>
  </si>
  <si>
    <t>Maine-et-Loire</t>
  </si>
  <si>
    <t>Sarthe</t>
  </si>
  <si>
    <t>Mayenne</t>
  </si>
  <si>
    <t>Vendée</t>
  </si>
  <si>
    <t>Loire-Atlantique</t>
  </si>
  <si>
    <t>Nice</t>
  </si>
  <si>
    <t>Var</t>
  </si>
  <si>
    <t>Alpes-Maritimes</t>
  </si>
  <si>
    <t>Normandie</t>
  </si>
  <si>
    <t>Manche</t>
  </si>
  <si>
    <t>Eure</t>
  </si>
  <si>
    <t>Calvados</t>
  </si>
  <si>
    <t>Orne</t>
  </si>
  <si>
    <t>Seine-Maritime</t>
  </si>
  <si>
    <t>Orléans-Tours</t>
  </si>
  <si>
    <t>Indre-et-Loire</t>
  </si>
  <si>
    <t>Eure-et-Loir</t>
  </si>
  <si>
    <t>Loir-et-Cher</t>
  </si>
  <si>
    <t>Indre</t>
  </si>
  <si>
    <t>Loiret</t>
  </si>
  <si>
    <t>Cher</t>
  </si>
  <si>
    <t>Paris</t>
  </si>
  <si>
    <t>Poitiers</t>
  </si>
  <si>
    <t>Charente-Maritime</t>
  </si>
  <si>
    <t>Charente</t>
  </si>
  <si>
    <t>Deux-Sèvres</t>
  </si>
  <si>
    <t>Vienne</t>
  </si>
  <si>
    <t>Reims</t>
  </si>
  <si>
    <t>Ardennes</t>
  </si>
  <si>
    <t>Haute-Marne</t>
  </si>
  <si>
    <t>Aube</t>
  </si>
  <si>
    <t>Marne</t>
  </si>
  <si>
    <t>Rennes</t>
  </si>
  <si>
    <t>Côtes-d'Armor</t>
  </si>
  <si>
    <t>Finistère</t>
  </si>
  <si>
    <t>Ille-et-Vilaine</t>
  </si>
  <si>
    <t>Morbihan</t>
  </si>
  <si>
    <t>Strasbourg</t>
  </si>
  <si>
    <t>Haut-Rhin</t>
  </si>
  <si>
    <t>Bas-Rhin</t>
  </si>
  <si>
    <t>Toulouse</t>
  </si>
  <si>
    <t>Tarn</t>
  </si>
  <si>
    <t>Aveyron</t>
  </si>
  <si>
    <t>Gers</t>
  </si>
  <si>
    <t>Tarn-et-Garonne</t>
  </si>
  <si>
    <t>Lot</t>
  </si>
  <si>
    <t>Haute-Garonne</t>
  </si>
  <si>
    <t>Hautes-Pyrénées</t>
  </si>
  <si>
    <t>Ariège</t>
  </si>
  <si>
    <t>Versailles</t>
  </si>
  <si>
    <t>Essonne</t>
  </si>
  <si>
    <t>Hauts-de-Seine</t>
  </si>
  <si>
    <t>Val-d'Oise</t>
  </si>
  <si>
    <t>Yvelines</t>
  </si>
  <si>
    <t>Sauf mention contraire, les résultats concernent l'ensemble des candidats aux CAP délivrés par le ministère chargé de l'éducation nationale et par le ministère chargé de l'agriculture. Tous les statuts des candidats sont pris en compte, qu'ils soient scolaires, apprentis ou autres (formation continue, candidat individuel ou enseignement à distance).</t>
  </si>
  <si>
    <t xml:space="preserve">Sont considérés comme absents à l'examen les candidats qui n'ont participé à aucune épreuve finale. </t>
  </si>
  <si>
    <t>Répartition selon la mention</t>
  </si>
  <si>
    <t>40 ans et+</t>
  </si>
  <si>
    <t>Non renseigné</t>
  </si>
  <si>
    <t>Effectif</t>
  </si>
  <si>
    <t>Les candidats inscrits dans des spécialités dont les informations remontent via l'enquête 4 n'ont pas d'informations sur leur mentions.</t>
  </si>
  <si>
    <t>40 ans et +</t>
  </si>
  <si>
    <t>Total des spécialités des services</t>
  </si>
  <si>
    <t>999</t>
  </si>
  <si>
    <t>SPECIALITE NON SPECIFIEE</t>
  </si>
  <si>
    <t>Figure 5 en ligne - Nombre de présents, d'admis et taux de réussite par départements et académies</t>
  </si>
  <si>
    <t>81.8</t>
  </si>
  <si>
    <t>Hommes</t>
  </si>
  <si>
    <t>Femmes</t>
  </si>
  <si>
    <t>dont femmes</t>
  </si>
  <si>
    <t>Les résultats proviennent du fichier de gestion des candidats au certificat d'aptitudes professionnelles (application Cyclades) de l'enquête 4 sur les résultats aux examens des enseignements professionnels et technologiques et du système d'informations du ministère chargé de l'agriculture .</t>
  </si>
  <si>
    <t>Figure 1 - Évolution du taux de réussite au CAP selon le sexe (en %)</t>
  </si>
  <si>
    <t>Admis mention Assez bien (en %)</t>
  </si>
  <si>
    <t>Admis mention Bien
(en %)</t>
  </si>
  <si>
    <t>Admis mention Très bien (en %)</t>
  </si>
  <si>
    <r>
      <rPr>
        <b/>
        <sz val="10"/>
        <color theme="1"/>
        <rFont val="Marianne"/>
      </rPr>
      <t xml:space="preserve">Champ : </t>
    </r>
    <r>
      <rPr>
        <sz val="10"/>
        <color theme="1"/>
        <rFont val="Marianne"/>
      </rPr>
      <t>candidats au CAP, France.</t>
    </r>
  </si>
  <si>
    <r>
      <rPr>
        <b/>
        <sz val="10"/>
        <color theme="1"/>
        <rFont val="Marianne"/>
      </rPr>
      <t>Source :</t>
    </r>
    <r>
      <rPr>
        <sz val="10"/>
        <color theme="1"/>
        <rFont val="Marianne"/>
      </rPr>
      <t xml:space="preserve"> DEPP, système d'information Cyclades, enquête n°4 et système d'information du ministère chargé de l'agriculture.</t>
    </r>
  </si>
  <si>
    <t xml:space="preserve">Le taux de réussite et le nombre d'admis sont considérés comme non significatifs (n.s) lorsque le nombre de présents est inferieur à 20. </t>
  </si>
  <si>
    <r>
      <t xml:space="preserve">Les candidats inscrits dans des spécialités dont les informations remontent </t>
    </r>
    <r>
      <rPr>
        <i/>
        <sz val="10"/>
        <color theme="1"/>
        <rFont val="Marianne"/>
      </rPr>
      <t>via</t>
    </r>
    <r>
      <rPr>
        <sz val="10"/>
        <color theme="1"/>
        <rFont val="Marianne"/>
      </rPr>
      <t xml:space="preserve"> l'enquête 4 n'ont pas d'informations sur leur mentions.</t>
    </r>
  </si>
  <si>
    <r>
      <rPr>
        <b/>
        <sz val="10"/>
        <color theme="1"/>
        <rFont val="Marianne"/>
      </rPr>
      <t>Source :</t>
    </r>
    <r>
      <rPr>
        <sz val="10"/>
        <color theme="1"/>
        <rFont val="Marianne"/>
      </rPr>
      <t xml:space="preserve"> DEPP - système d'information Cyclades, enquête n°4 et système d'information du ministère chargé de l'agriculture.</t>
    </r>
  </si>
  <si>
    <r>
      <t xml:space="preserve">Lecture : </t>
    </r>
    <r>
      <rPr>
        <sz val="10"/>
        <color theme="1"/>
        <rFont val="Marianne"/>
      </rPr>
      <t>en 2024, 85,0 % des candidats d'un CAP dans une spécialité de production obtiennent leur CAP.</t>
    </r>
  </si>
  <si>
    <t>Les mentions "Très bien","Bien","Assez bien" au CAP ont été ajoutées à la session 2024.</t>
  </si>
  <si>
    <t>Techno de commande des transfo. indust</t>
  </si>
  <si>
    <t xml:space="preserve">Productions végétales, ,cultur. spécialis. </t>
  </si>
  <si>
    <t xml:space="preserve">Production animales, élevage spécialis. </t>
  </si>
  <si>
    <t>Aménagement paysager (parcs...)</t>
  </si>
  <si>
    <t xml:space="preserve">Spec. pluri-techno. des transformations </t>
  </si>
  <si>
    <t>Agro-alimentaire, alimentation, cuisine</t>
  </si>
  <si>
    <t xml:space="preserve">Transformations chimiques et apparentes </t>
  </si>
  <si>
    <t xml:space="preserve">Matériaux de construction, verre, ceram. </t>
  </si>
  <si>
    <t xml:space="preserve">Plasturgie, matériaux composites </t>
  </si>
  <si>
    <t>Papier, carton</t>
  </si>
  <si>
    <t>Spec. pluri-techno., génie civil, construc.</t>
  </si>
  <si>
    <t xml:space="preserve">Mines et carrières, génie civil, topogr. </t>
  </si>
  <si>
    <t xml:space="preserve">Bâtiment : construciton et couverture </t>
  </si>
  <si>
    <t>Bâtiment : finitions</t>
  </si>
  <si>
    <t>Textile</t>
  </si>
  <si>
    <t>Cuirs et peaux</t>
  </si>
  <si>
    <t>Moteurs et mécanique auto</t>
  </si>
  <si>
    <t xml:space="preserve">Mécanique aéronautique et spatiale </t>
  </si>
  <si>
    <t>Structures métalliques</t>
  </si>
  <si>
    <t>Transport, manutention, magasinage</t>
  </si>
  <si>
    <t>Commerce, vente</t>
  </si>
  <si>
    <t xml:space="preserve">Techniques d'imprimerie et d'édition </t>
  </si>
  <si>
    <t>Techniques de l'image, son, spectacle</t>
  </si>
  <si>
    <t>Spécialités pluriv. sanitaires &amp; sociales</t>
  </si>
  <si>
    <t>Santé</t>
  </si>
  <si>
    <t>Travail social</t>
  </si>
  <si>
    <t>Accueil, hôtellerie, tourisme</t>
  </si>
  <si>
    <t>Animation culturel., sportiv &amp; de loisirs</t>
  </si>
  <si>
    <t>Coiffure esthétiq. &amp; autres services perso.</t>
  </si>
  <si>
    <t xml:space="preserve">Spec. plurival des services à la collect. </t>
  </si>
  <si>
    <t>Nettoyage, assain., protection environnemental</t>
  </si>
  <si>
    <t xml:space="preserve">Sécurtié des biens et des personnes </t>
  </si>
  <si>
    <t xml:space="preserve">Travail du bois et de l'ameublement </t>
  </si>
  <si>
    <t xml:space="preserve">Électricité, électronique </t>
  </si>
  <si>
    <t xml:space="preserve">Énergie, génie climatique </t>
  </si>
  <si>
    <t>Mecaniq. générale &amp; de précision, usinage</t>
  </si>
  <si>
    <t>Habillement (y.c mode, couture)</t>
  </si>
  <si>
    <t>Specialités pluri-techno. matériaux souples</t>
  </si>
  <si>
    <t>Metallurgie (y.c siderurgie, fonderie)</t>
  </si>
  <si>
    <t>Fôret, espace naturel, faune, pêche</t>
  </si>
  <si>
    <t xml:space="preserve">Spec. plurival. de l'agronomie et agricult. </t>
  </si>
  <si>
    <r>
      <t xml:space="preserve">Lecture : </t>
    </r>
    <r>
      <rPr>
        <sz val="10"/>
        <color theme="1"/>
        <rFont val="Marianne"/>
      </rPr>
      <t>en 2024, 84,9 % des candidats au CAP ont été admis. 26,3 % ont été admis avec la mention "Bien".</t>
    </r>
  </si>
  <si>
    <r>
      <t xml:space="preserve">Réf : </t>
    </r>
    <r>
      <rPr>
        <i/>
        <sz val="10"/>
        <color theme="1"/>
        <rFont val="Marianne"/>
      </rPr>
      <t>Note d'Information</t>
    </r>
    <r>
      <rPr>
        <sz val="10"/>
        <color theme="1"/>
        <rFont val="Marianne"/>
      </rPr>
      <t xml:space="preserve"> n°25-34 DEPP.</t>
    </r>
  </si>
  <si>
    <r>
      <t>Figure 2 - Répartition des présents, des admis et des taux de réussite selon les groupes de spécialités au CAP</t>
    </r>
    <r>
      <rPr>
        <sz val="10"/>
        <rFont val="Marianne"/>
      </rPr>
      <t xml:space="preserve">, </t>
    </r>
    <r>
      <rPr>
        <b/>
        <sz val="10"/>
        <rFont val="Marianne"/>
      </rPr>
      <t>session 2024</t>
    </r>
  </si>
  <si>
    <r>
      <t>Figure 2 bis en ligne - Répartition des présents, des admis et des taux de réussite selon les groupes de spécialités au CAP</t>
    </r>
    <r>
      <rPr>
        <sz val="10"/>
        <color theme="1"/>
        <rFont val="Marianne"/>
      </rPr>
      <t>, session 2018</t>
    </r>
  </si>
  <si>
    <r>
      <t xml:space="preserve">Lecture : </t>
    </r>
    <r>
      <rPr>
        <sz val="10"/>
        <color theme="1"/>
        <rFont val="Marianne"/>
      </rPr>
      <t>en 2018, 84,7 % des candidats d'un CAP dans une spécialité de production obtiennent leur CAP.</t>
    </r>
  </si>
  <si>
    <t>Figure 3 en ligne -  Répartition des présents, des admis et des taux de réussite selon l'âge et le statut des candidats, session 2024</t>
  </si>
  <si>
    <r>
      <t xml:space="preserve">Lecture : </t>
    </r>
    <r>
      <rPr>
        <sz val="10"/>
        <color theme="1"/>
        <rFont val="Marianne"/>
      </rPr>
      <t>à la session 2018, 25 930 candidats de 17 ans se sont présentés au CAP sous statut scolaire, 90,3 % d'entre eux ont obtenu leur CAP.</t>
    </r>
  </si>
  <si>
    <r>
      <t xml:space="preserve">Lecture : </t>
    </r>
    <r>
      <rPr>
        <sz val="10"/>
        <color theme="1"/>
        <rFont val="Marianne"/>
      </rPr>
      <t>à</t>
    </r>
    <r>
      <rPr>
        <b/>
        <sz val="10"/>
        <color theme="1"/>
        <rFont val="Marianne"/>
      </rPr>
      <t xml:space="preserve"> </t>
    </r>
    <r>
      <rPr>
        <sz val="10"/>
        <color theme="1"/>
        <rFont val="Marianne"/>
      </rPr>
      <t>la session 2024, 23 698 candidats de 17 ans se sont présentés au CAP sous statut scolaire, 85,4 % d'entre eux ont obtenu leur CAP.</t>
    </r>
  </si>
  <si>
    <t>Figure 3 en ligne -  Répartition des présents, des admis et des taux de réussite selon l'âge et le statut des candidats, session 2018</t>
  </si>
  <si>
    <t>Figure 4 en ligne- Nombre de candidats inscrits, présents et admis au CAP, taux de réussite et répartition des candidats présents selon les caractéristiques socio-démographiques</t>
  </si>
  <si>
    <r>
      <t xml:space="preserve">Lecture : </t>
    </r>
    <r>
      <rPr>
        <sz val="10"/>
        <color theme="1"/>
        <rFont val="Marianne"/>
      </rPr>
      <t>en 2024, 54 061 candidats présents au CAP ont le statut scolaire, ils représentent 27,3 % des candidats présents au CAP pour un taux de réussite de 84,1 %.</t>
    </r>
  </si>
  <si>
    <r>
      <t>Réf :</t>
    </r>
    <r>
      <rPr>
        <i/>
        <sz val="10"/>
        <color theme="1"/>
        <rFont val="Marianne"/>
      </rPr>
      <t xml:space="preserve"> Note d'Information</t>
    </r>
    <r>
      <rPr>
        <sz val="10"/>
        <color theme="1"/>
        <rFont val="Marianne"/>
      </rPr>
      <t xml:space="preserve"> n°25-34 DEPP.</t>
    </r>
  </si>
  <si>
    <t>Figure 6 en ligne-Taux de réussite, nombre d'admis et répartition des présents au sein des spécialités du CAP selon le statut et le sexe, session 2024</t>
  </si>
  <si>
    <r>
      <t xml:space="preserve">Note : </t>
    </r>
    <r>
      <rPr>
        <sz val="10"/>
        <color theme="1"/>
        <rFont val="Marianne"/>
      </rPr>
      <t xml:space="preserve">les taux de réussite sont considérés comme non significative (n.s) lorsque le nombre de présent est inferieur à 20. </t>
    </r>
  </si>
  <si>
    <r>
      <t xml:space="preserve">Lecture : </t>
    </r>
    <r>
      <rPr>
        <sz val="10"/>
        <color theme="1"/>
        <rFont val="Marianne"/>
      </rPr>
      <t>en 2024, 26 150 candidates se sont présentées à la spécialité "Travail social" du CAP avec un taux de réussite de 82,4 %. Elles représentent 97,7 % des candidats de cette spécialité.</t>
    </r>
  </si>
  <si>
    <r>
      <t xml:space="preserve">Réf : </t>
    </r>
    <r>
      <rPr>
        <i/>
        <sz val="10"/>
        <rFont val="Marianne"/>
      </rPr>
      <t>Note d'Information</t>
    </r>
    <r>
      <rPr>
        <sz val="10"/>
        <rFont val="Marianne"/>
      </rPr>
      <t xml:space="preserve"> n°25-34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</si>
</sst>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_-* #,##0.0_-;\-* #,##0.0_-;_-* &quot;-&quot;??_-;_-@_-"/>
    <numFmt numFmtId="166" formatCode="_-* #,##0_-;\-* #,##0_-;_-* &quot;-&quot;??_-;_-@_-"/>
    <numFmt numFmtId="167" formatCode="_-* #,##0.0\ _€_-;\-* #,##0.0\ _€_-;_-* &quot;-&quot;??\ _€_-;_-@_-"/>
    <numFmt numFmtId="168" formatCode="#,##0_ ;\-#,##0\ "/>
    <numFmt numFmtId="169" formatCode="#,##0.0_ ;\-#,##0.0\ "/>
    <numFmt numFmtId="170" formatCode="#,##0.0"/>
    <numFmt numFmtId="171" formatCode="0.0_ ;\-0.0\ "/>
    <numFmt numFmtId="172" formatCode="_-* #,##0.00\ _€_-;\-* #,##0.00\ _€_-;_-* &quot;-&quot;??\ _€_-;_-@_-"/>
  </numFmts>
  <fonts count="18">
    <font>
      <sz val="11"/>
      <color theme="1"/>
      <name val="Calibri"/>
      <family val="2"/>
      <scheme val="minor"/>
    </font>
    <font>
      <sz val="11"/>
      <color theme="1"/>
      <name val="Calibri"/>
      <family val="2"/>
      <scheme val="minor"/>
    </font>
    <font>
      <sz val="10"/>
      <name val="Arial"/>
    </font>
    <font>
      <sz val="10"/>
      <name val="Arial"/>
      <family val="2"/>
    </font>
    <font>
      <sz val="10"/>
      <name val="Marianne"/>
    </font>
    <font>
      <sz val="10"/>
      <color indexed="8"/>
      <name val="Arial"/>
      <family val="2"/>
    </font>
    <font>
      <b/>
      <sz val="10"/>
      <color theme="1"/>
      <name val="Marianne"/>
    </font>
    <font>
      <sz val="10"/>
      <color theme="1"/>
      <name val="Marianne"/>
    </font>
    <font>
      <i/>
      <sz val="10"/>
      <color theme="1"/>
      <name val="Marianne"/>
    </font>
    <font>
      <b/>
      <i/>
      <sz val="10"/>
      <color theme="1"/>
      <name val="Marianne"/>
    </font>
    <font>
      <b/>
      <sz val="10"/>
      <color indexed="14"/>
      <name val="Marianne"/>
    </font>
    <font>
      <b/>
      <sz val="10"/>
      <color indexed="8"/>
      <name val="Marianne"/>
    </font>
    <font>
      <sz val="11"/>
      <name val="Calibri"/>
      <family val="2"/>
      <scheme val="minor"/>
    </font>
    <font>
      <b/>
      <sz val="11"/>
      <name val="Calibri"/>
      <family val="2"/>
      <scheme val="minor"/>
    </font>
    <font>
      <b/>
      <sz val="10"/>
      <name val="Marianne"/>
    </font>
    <font>
      <sz val="10"/>
      <color rgb="FFFF0000"/>
      <name val="Marianne"/>
    </font>
    <font>
      <sz val="10"/>
      <color theme="1"/>
      <name val="Calibri"/>
      <family val="2"/>
      <scheme val="minor"/>
    </font>
    <font>
      <i/>
      <sz val="10"/>
      <name val="Marianne"/>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3" fillId="0" borderId="0"/>
    <xf numFmtId="43" fontId="2" fillId="0" borderId="0" applyFont="0" applyFill="0" applyBorder="0" applyAlignment="0" applyProtection="0"/>
    <xf numFmtId="43" fontId="1" fillId="0" borderId="0" applyFont="0" applyFill="0" applyBorder="0" applyAlignment="0" applyProtection="0"/>
    <xf numFmtId="0" fontId="5" fillId="0" borderId="0"/>
  </cellStyleXfs>
  <cellXfs count="332">
    <xf numFmtId="0" fontId="0" fillId="0" borderId="0" xfId="0"/>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32" xfId="0" applyFont="1" applyBorder="1" applyAlignment="1">
      <alignment horizontal="left" vertical="center"/>
    </xf>
    <xf numFmtId="0" fontId="6" fillId="0" borderId="24" xfId="0" applyFont="1" applyBorder="1" applyAlignment="1">
      <alignment horizontal="center" vertical="center"/>
    </xf>
    <xf numFmtId="0" fontId="6" fillId="0" borderId="44" xfId="0" applyFont="1" applyBorder="1" applyAlignment="1">
      <alignment horizontal="center" vertical="center"/>
    </xf>
    <xf numFmtId="0" fontId="7" fillId="0" borderId="17" xfId="0" applyFont="1" applyBorder="1" applyAlignment="1">
      <alignment horizontal="left" vertical="center"/>
    </xf>
    <xf numFmtId="0" fontId="6" fillId="0" borderId="45" xfId="0" applyFont="1" applyBorder="1" applyAlignment="1">
      <alignment horizontal="center" vertical="center"/>
    </xf>
    <xf numFmtId="0" fontId="7" fillId="0" borderId="17" xfId="0" applyFont="1" applyBorder="1" applyAlignment="1">
      <alignment horizontal="left"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7" fillId="0" borderId="0" xfId="0" applyFont="1" applyAlignment="1">
      <alignment horizontal="center" vertical="center" wrapText="1"/>
    </xf>
    <xf numFmtId="0" fontId="6" fillId="0" borderId="17" xfId="0" applyFont="1" applyBorder="1" applyAlignment="1">
      <alignment horizontal="left"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40" xfId="0" applyFont="1" applyBorder="1" applyAlignment="1">
      <alignment horizontal="center" vertical="center"/>
    </xf>
    <xf numFmtId="0" fontId="7" fillId="0" borderId="48" xfId="0" applyFont="1" applyBorder="1" applyAlignment="1">
      <alignment horizontal="center" vertical="center"/>
    </xf>
    <xf numFmtId="164" fontId="7" fillId="0" borderId="1" xfId="0" applyNumberFormat="1" applyFont="1" applyBorder="1" applyAlignment="1">
      <alignment horizontal="center" vertical="center"/>
    </xf>
    <xf numFmtId="164" fontId="7" fillId="0" borderId="16" xfId="0" applyNumberFormat="1" applyFont="1" applyBorder="1" applyAlignment="1">
      <alignment horizontal="center" vertical="center"/>
    </xf>
    <xf numFmtId="164" fontId="7" fillId="0" borderId="13" xfId="0" applyNumberFormat="1" applyFont="1" applyBorder="1" applyAlignment="1">
      <alignment horizontal="center" vertical="center"/>
    </xf>
    <xf numFmtId="164" fontId="7" fillId="0" borderId="52" xfId="0" applyNumberFormat="1" applyFont="1" applyBorder="1" applyAlignment="1">
      <alignment horizontal="center" vertical="center"/>
    </xf>
    <xf numFmtId="164" fontId="7" fillId="0" borderId="30" xfId="0" applyNumberFormat="1" applyFont="1" applyBorder="1" applyAlignment="1">
      <alignment horizontal="center" vertical="center"/>
    </xf>
    <xf numFmtId="164" fontId="7" fillId="0" borderId="51" xfId="0" applyNumberFormat="1" applyFont="1" applyBorder="1" applyAlignment="1">
      <alignment horizontal="center" vertical="center"/>
    </xf>
    <xf numFmtId="0" fontId="6" fillId="0" borderId="19" xfId="0" applyFont="1" applyBorder="1" applyAlignment="1">
      <alignment horizontal="left" vertical="center"/>
    </xf>
    <xf numFmtId="164" fontId="6" fillId="0" borderId="27" xfId="0" applyNumberFormat="1" applyFont="1" applyBorder="1" applyAlignment="1">
      <alignment horizontal="center" vertical="center"/>
    </xf>
    <xf numFmtId="164" fontId="6" fillId="0" borderId="28" xfId="0" applyNumberFormat="1" applyFont="1" applyBorder="1" applyAlignment="1">
      <alignment horizontal="center" vertical="center"/>
    </xf>
    <xf numFmtId="164" fontId="6" fillId="0" borderId="21" xfId="0" applyNumberFormat="1" applyFont="1" applyBorder="1" applyAlignment="1">
      <alignment horizontal="center" vertical="center"/>
    </xf>
    <xf numFmtId="164" fontId="6" fillId="0" borderId="43" xfId="0" applyNumberFormat="1" applyFont="1" applyBorder="1" applyAlignment="1">
      <alignment horizontal="center" vertical="center"/>
    </xf>
    <xf numFmtId="2" fontId="7" fillId="0" borderId="0" xfId="0" applyNumberFormat="1" applyFont="1" applyAlignment="1">
      <alignment horizontal="center" vertical="center"/>
    </xf>
    <xf numFmtId="0" fontId="7" fillId="0" borderId="0" xfId="0" applyFont="1"/>
    <xf numFmtId="164" fontId="7" fillId="0" borderId="0" xfId="0" applyNumberFormat="1" applyFont="1" applyAlignment="1">
      <alignment horizontal="center" vertical="center"/>
    </xf>
    <xf numFmtId="0" fontId="9"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6" fillId="0" borderId="33" xfId="0" applyFont="1" applyBorder="1" applyAlignment="1">
      <alignment vertical="center"/>
    </xf>
    <xf numFmtId="0" fontId="7" fillId="0" borderId="34" xfId="0" applyFont="1" applyBorder="1" applyAlignment="1">
      <alignment vertical="center"/>
    </xf>
    <xf numFmtId="3" fontId="11" fillId="0" borderId="15" xfId="0" applyNumberFormat="1" applyFont="1" applyBorder="1" applyAlignment="1">
      <alignment horizontal="center" vertical="center" wrapText="1"/>
    </xf>
    <xf numFmtId="0" fontId="11" fillId="0" borderId="1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17" xfId="0" applyFont="1" applyBorder="1" applyAlignment="1">
      <alignment vertical="center"/>
    </xf>
    <xf numFmtId="3" fontId="7" fillId="0" borderId="17" xfId="1" applyNumberFormat="1" applyFont="1" applyBorder="1" applyAlignment="1">
      <alignment horizontal="center" vertical="center"/>
    </xf>
    <xf numFmtId="3" fontId="7" fillId="0" borderId="18" xfId="1" applyNumberFormat="1" applyFont="1" applyBorder="1" applyAlignment="1">
      <alignment horizontal="center" vertical="center"/>
    </xf>
    <xf numFmtId="3" fontId="7" fillId="0" borderId="45" xfId="0" applyNumberFormat="1" applyFont="1" applyBorder="1" applyAlignment="1">
      <alignment horizontal="center" vertical="center"/>
    </xf>
    <xf numFmtId="164" fontId="7" fillId="0" borderId="18" xfId="0" applyNumberFormat="1" applyFont="1" applyBorder="1" applyAlignment="1">
      <alignment horizontal="center" vertical="center"/>
    </xf>
    <xf numFmtId="2" fontId="7" fillId="0" borderId="17" xfId="0" applyNumberFormat="1" applyFont="1" applyBorder="1" applyAlignment="1">
      <alignment vertical="center"/>
    </xf>
    <xf numFmtId="2" fontId="7" fillId="0" borderId="0" xfId="0" applyNumberFormat="1" applyFont="1" applyAlignment="1">
      <alignment vertical="center"/>
    </xf>
    <xf numFmtId="3" fontId="7" fillId="0" borderId="17" xfId="1" applyNumberFormat="1" applyFont="1" applyFill="1" applyBorder="1" applyAlignment="1">
      <alignment horizontal="center" vertical="center"/>
    </xf>
    <xf numFmtId="3" fontId="7" fillId="0" borderId="18" xfId="1" applyNumberFormat="1" applyFont="1" applyFill="1" applyBorder="1" applyAlignment="1">
      <alignment horizontal="center" vertical="center"/>
    </xf>
    <xf numFmtId="2" fontId="6" fillId="0" borderId="17" xfId="0" applyNumberFormat="1" applyFont="1" applyBorder="1" applyAlignment="1">
      <alignment vertical="center"/>
    </xf>
    <xf numFmtId="2" fontId="6" fillId="0" borderId="0" xfId="0" applyNumberFormat="1" applyFont="1" applyAlignment="1">
      <alignment vertical="center"/>
    </xf>
    <xf numFmtId="3" fontId="6" fillId="0" borderId="52" xfId="0" applyNumberFormat="1" applyFont="1" applyBorder="1" applyAlignment="1">
      <alignment horizontal="center" vertical="center"/>
    </xf>
    <xf numFmtId="164" fontId="6" fillId="0" borderId="8" xfId="0" applyNumberFormat="1" applyFont="1" applyBorder="1" applyAlignment="1">
      <alignment horizontal="center" vertical="center"/>
    </xf>
    <xf numFmtId="164" fontId="6" fillId="0" borderId="14" xfId="0" applyNumberFormat="1" applyFont="1" applyBorder="1" applyAlignment="1">
      <alignment horizontal="center" vertical="center"/>
    </xf>
    <xf numFmtId="0" fontId="6" fillId="0" borderId="17" xfId="0" applyFont="1" applyBorder="1" applyAlignment="1">
      <alignment horizontal="center" vertical="center"/>
    </xf>
    <xf numFmtId="0" fontId="6" fillId="0" borderId="0" xfId="0" applyFont="1" applyAlignment="1">
      <alignment horizontal="center" vertical="center"/>
    </xf>
    <xf numFmtId="164" fontId="6" fillId="0" borderId="0" xfId="0" applyNumberFormat="1" applyFont="1" applyAlignment="1">
      <alignment horizontal="center" vertical="center"/>
    </xf>
    <xf numFmtId="164" fontId="6" fillId="0" borderId="18" xfId="0" applyNumberFormat="1" applyFont="1" applyBorder="1" applyAlignment="1">
      <alignment horizontal="center" vertical="center"/>
    </xf>
    <xf numFmtId="0" fontId="7" fillId="0" borderId="0" xfId="0" applyFont="1" applyAlignment="1">
      <alignment horizontal="right" vertical="center"/>
    </xf>
    <xf numFmtId="3" fontId="7" fillId="0" borderId="0" xfId="0" applyNumberFormat="1" applyFont="1" applyAlignment="1">
      <alignment vertical="center"/>
    </xf>
    <xf numFmtId="0" fontId="6" fillId="0" borderId="13" xfId="0" applyFont="1" applyBorder="1" applyAlignment="1">
      <alignment horizontal="left" vertical="center"/>
    </xf>
    <xf numFmtId="3" fontId="12" fillId="0" borderId="15" xfId="0" applyNumberFormat="1" applyFont="1" applyBorder="1" applyAlignment="1">
      <alignment horizontal="center" vertical="center"/>
    </xf>
    <xf numFmtId="3" fontId="12" fillId="0" borderId="1" xfId="0" applyNumberFormat="1" applyFont="1" applyBorder="1" applyAlignment="1">
      <alignment horizontal="center" vertical="center"/>
    </xf>
    <xf numFmtId="3" fontId="13" fillId="0" borderId="26" xfId="0" applyNumberFormat="1" applyFont="1" applyBorder="1" applyAlignment="1">
      <alignment horizontal="center" vertical="center"/>
    </xf>
    <xf numFmtId="3" fontId="13" fillId="0" borderId="27" xfId="0" applyNumberFormat="1" applyFont="1" applyBorder="1" applyAlignment="1">
      <alignment horizontal="center" vertical="center"/>
    </xf>
    <xf numFmtId="0" fontId="14" fillId="0" borderId="0" xfId="0" applyFont="1" applyAlignment="1">
      <alignment vertical="center"/>
    </xf>
    <xf numFmtId="0" fontId="14" fillId="0" borderId="33" xfId="0" applyFont="1" applyBorder="1" applyAlignment="1">
      <alignment vertical="center"/>
    </xf>
    <xf numFmtId="0" fontId="4" fillId="0" borderId="34" xfId="0" applyFont="1" applyBorder="1" applyAlignment="1">
      <alignment vertical="center"/>
    </xf>
    <xf numFmtId="3" fontId="14" fillId="0" borderId="15" xfId="0" applyNumberFormat="1"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3"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0" fontId="4" fillId="0" borderId="17" xfId="0" applyFont="1" applyBorder="1" applyAlignment="1">
      <alignment vertical="center"/>
    </xf>
    <xf numFmtId="3" fontId="4" fillId="0" borderId="17" xfId="1" applyNumberFormat="1" applyFont="1" applyBorder="1" applyAlignment="1">
      <alignment horizontal="center" vertical="center"/>
    </xf>
    <xf numFmtId="3" fontId="4" fillId="0" borderId="18" xfId="1" applyNumberFormat="1" applyFont="1" applyBorder="1" applyAlignment="1">
      <alignment horizontal="center" vertical="center"/>
    </xf>
    <xf numFmtId="3" fontId="4" fillId="0" borderId="45" xfId="0" applyNumberFormat="1" applyFont="1" applyBorder="1" applyAlignment="1">
      <alignment horizontal="center" vertical="center"/>
    </xf>
    <xf numFmtId="164" fontId="4" fillId="0" borderId="17" xfId="0" applyNumberFormat="1" applyFont="1" applyBorder="1" applyAlignment="1">
      <alignment horizontal="center" vertical="center"/>
    </xf>
    <xf numFmtId="164" fontId="4" fillId="0" borderId="0" xfId="0" applyNumberFormat="1" applyFont="1" applyAlignment="1">
      <alignment horizontal="center" vertical="center"/>
    </xf>
    <xf numFmtId="164" fontId="4" fillId="0" borderId="18" xfId="0" applyNumberFormat="1" applyFont="1" applyBorder="1" applyAlignment="1">
      <alignment horizontal="center" vertical="center"/>
    </xf>
    <xf numFmtId="3" fontId="4" fillId="0" borderId="17" xfId="1" applyNumberFormat="1" applyFont="1" applyFill="1" applyBorder="1" applyAlignment="1">
      <alignment horizontal="center" vertical="center"/>
    </xf>
    <xf numFmtId="3" fontId="4" fillId="0" borderId="18" xfId="1" applyNumberFormat="1" applyFont="1" applyFill="1" applyBorder="1" applyAlignment="1">
      <alignment horizontal="center" vertical="center"/>
    </xf>
    <xf numFmtId="164" fontId="12" fillId="0" borderId="0" xfId="0" applyNumberFormat="1" applyFont="1" applyAlignment="1">
      <alignment horizontal="center" vertical="center"/>
    </xf>
    <xf numFmtId="164" fontId="12" fillId="0" borderId="18" xfId="0" applyNumberFormat="1" applyFont="1" applyBorder="1" applyAlignment="1">
      <alignment horizontal="center" vertical="center"/>
    </xf>
    <xf numFmtId="3" fontId="12" fillId="0" borderId="17" xfId="1" applyNumberFormat="1" applyFont="1" applyFill="1" applyBorder="1" applyAlignment="1">
      <alignment horizontal="center" vertical="center"/>
    </xf>
    <xf numFmtId="3" fontId="12" fillId="0" borderId="18" xfId="1" applyNumberFormat="1" applyFont="1" applyFill="1" applyBorder="1" applyAlignment="1">
      <alignment horizontal="center" vertical="center"/>
    </xf>
    <xf numFmtId="3" fontId="12" fillId="0" borderId="45" xfId="0" applyNumberFormat="1" applyFont="1" applyBorder="1" applyAlignment="1">
      <alignment horizontal="center" vertical="center"/>
    </xf>
    <xf numFmtId="3" fontId="13" fillId="0" borderId="13" xfId="1" applyNumberFormat="1" applyFont="1" applyFill="1" applyBorder="1" applyAlignment="1">
      <alignment horizontal="center" vertical="center"/>
    </xf>
    <xf numFmtId="3" fontId="13" fillId="0" borderId="8" xfId="1" applyNumberFormat="1" applyFont="1" applyFill="1" applyBorder="1" applyAlignment="1">
      <alignment horizontal="center" vertical="center"/>
    </xf>
    <xf numFmtId="3" fontId="13" fillId="0" borderId="52" xfId="0" applyNumberFormat="1" applyFont="1" applyBorder="1" applyAlignment="1">
      <alignment horizontal="center" vertical="center"/>
    </xf>
    <xf numFmtId="164" fontId="14" fillId="0" borderId="13" xfId="0" applyNumberFormat="1" applyFont="1" applyBorder="1" applyAlignment="1">
      <alignment horizontal="center" vertical="center"/>
    </xf>
    <xf numFmtId="164" fontId="14" fillId="0" borderId="8" xfId="0" applyNumberFormat="1" applyFont="1" applyBorder="1" applyAlignment="1">
      <alignment horizontal="center" vertical="center"/>
    </xf>
    <xf numFmtId="164" fontId="14" fillId="0" borderId="14" xfId="0" applyNumberFormat="1" applyFont="1" applyBorder="1" applyAlignment="1">
      <alignment horizontal="center" vertical="center"/>
    </xf>
    <xf numFmtId="3" fontId="13" fillId="0" borderId="14" xfId="1" applyNumberFormat="1" applyFont="1" applyFill="1" applyBorder="1" applyAlignment="1">
      <alignment horizontal="center" vertical="center"/>
    </xf>
    <xf numFmtId="3" fontId="13" fillId="0" borderId="47" xfId="0" applyNumberFormat="1" applyFont="1" applyBorder="1" applyAlignment="1">
      <alignment horizontal="center" vertical="center"/>
    </xf>
    <xf numFmtId="3" fontId="13" fillId="0" borderId="17" xfId="1" applyNumberFormat="1" applyFont="1" applyFill="1" applyBorder="1" applyAlignment="1">
      <alignment horizontal="center" vertical="center"/>
    </xf>
    <xf numFmtId="3" fontId="13" fillId="0" borderId="18" xfId="1" applyNumberFormat="1" applyFont="1" applyFill="1" applyBorder="1" applyAlignment="1">
      <alignment horizontal="center" vertical="center"/>
    </xf>
    <xf numFmtId="3" fontId="13" fillId="0" borderId="51" xfId="0" applyNumberFormat="1"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164" fontId="14" fillId="0" borderId="0" xfId="0" applyNumberFormat="1" applyFont="1" applyAlignment="1">
      <alignment horizontal="center" vertical="center"/>
    </xf>
    <xf numFmtId="164" fontId="14" fillId="0" borderId="18" xfId="0" applyNumberFormat="1" applyFont="1" applyBorder="1" applyAlignment="1">
      <alignment horizontal="center" vertical="center"/>
    </xf>
    <xf numFmtId="3" fontId="14" fillId="0" borderId="32" xfId="1" applyNumberFormat="1" applyFont="1" applyBorder="1" applyAlignment="1">
      <alignment horizontal="center" vertical="center"/>
    </xf>
    <xf numFmtId="3" fontId="14" fillId="0" borderId="31" xfId="1" applyNumberFormat="1" applyFont="1" applyBorder="1" applyAlignment="1">
      <alignment horizontal="center" vertical="center"/>
    </xf>
    <xf numFmtId="3" fontId="14" fillId="0" borderId="47" xfId="0" applyNumberFormat="1" applyFont="1" applyBorder="1" applyAlignment="1">
      <alignment horizontal="center" vertical="center"/>
    </xf>
    <xf numFmtId="0" fontId="14" fillId="0" borderId="32" xfId="0" applyFont="1" applyBorder="1" applyAlignment="1">
      <alignment horizontal="center" vertical="center"/>
    </xf>
    <xf numFmtId="0" fontId="14" fillId="0" borderId="41" xfId="0" applyFont="1" applyBorder="1" applyAlignment="1">
      <alignment horizontal="center" vertical="center"/>
    </xf>
    <xf numFmtId="0" fontId="14" fillId="0" borderId="31" xfId="0" applyFont="1" applyBorder="1" applyAlignment="1">
      <alignment horizontal="center" vertical="center"/>
    </xf>
    <xf numFmtId="164" fontId="14" fillId="0" borderId="41" xfId="0" applyNumberFormat="1" applyFont="1" applyBorder="1" applyAlignment="1">
      <alignment horizontal="center" vertical="center"/>
    </xf>
    <xf numFmtId="164" fontId="14" fillId="0" borderId="31" xfId="0" applyNumberFormat="1"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center" vertical="center"/>
    </xf>
    <xf numFmtId="3" fontId="4" fillId="0" borderId="19" xfId="1" applyNumberFormat="1" applyFont="1" applyBorder="1" applyAlignment="1">
      <alignment horizontal="center" vertical="center"/>
    </xf>
    <xf numFmtId="3" fontId="4" fillId="0" borderId="22" xfId="1" applyNumberFormat="1" applyFont="1" applyBorder="1" applyAlignment="1">
      <alignment horizontal="center" vertical="center"/>
    </xf>
    <xf numFmtId="3" fontId="4" fillId="0" borderId="43"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164" fontId="4" fillId="0" borderId="21" xfId="0" applyNumberFormat="1" applyFont="1" applyBorder="1" applyAlignment="1">
      <alignment horizontal="center" vertical="center"/>
    </xf>
    <xf numFmtId="164" fontId="4" fillId="0" borderId="22" xfId="0" applyNumberFormat="1" applyFont="1" applyBorder="1" applyAlignment="1">
      <alignment horizontal="center" vertical="center"/>
    </xf>
    <xf numFmtId="0" fontId="10" fillId="0" borderId="0" xfId="0" applyFont="1" applyAlignment="1">
      <alignment vertical="center" wrapText="1"/>
    </xf>
    <xf numFmtId="172" fontId="7" fillId="0" borderId="0" xfId="0" applyNumberFormat="1" applyFont="1" applyAlignment="1">
      <alignment vertical="center"/>
    </xf>
    <xf numFmtId="3" fontId="7" fillId="0" borderId="17" xfId="0" applyNumberFormat="1" applyFont="1" applyBorder="1" applyAlignment="1">
      <alignment horizontal="center" vertical="center"/>
    </xf>
    <xf numFmtId="3" fontId="7" fillId="0" borderId="18" xfId="0" applyNumberFormat="1" applyFont="1" applyBorder="1" applyAlignment="1">
      <alignment horizontal="center" vertical="center"/>
    </xf>
    <xf numFmtId="3" fontId="6" fillId="0" borderId="13" xfId="0" applyNumberFormat="1" applyFont="1" applyBorder="1" applyAlignment="1">
      <alignment horizontal="center" vertical="center"/>
    </xf>
    <xf numFmtId="3" fontId="6" fillId="0" borderId="14" xfId="0" applyNumberFormat="1" applyFont="1" applyBorder="1" applyAlignment="1">
      <alignment horizontal="center" vertical="center"/>
    </xf>
    <xf numFmtId="0" fontId="8" fillId="0" borderId="17" xfId="0" applyFont="1" applyBorder="1" applyAlignment="1">
      <alignment vertical="center"/>
    </xf>
    <xf numFmtId="164" fontId="8" fillId="0" borderId="0" xfId="0" applyNumberFormat="1" applyFont="1" applyAlignment="1">
      <alignment horizontal="center" vertical="center"/>
    </xf>
    <xf numFmtId="164" fontId="8" fillId="0" borderId="18" xfId="0" applyNumberFormat="1" applyFont="1" applyBorder="1" applyAlignment="1">
      <alignment horizontal="center" vertical="center"/>
    </xf>
    <xf numFmtId="0" fontId="6" fillId="0" borderId="17"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3" fontId="7" fillId="0" borderId="8" xfId="0" applyNumberFormat="1" applyFont="1" applyBorder="1" applyAlignment="1">
      <alignment horizontal="center" vertical="center"/>
    </xf>
    <xf numFmtId="3" fontId="7" fillId="0" borderId="52" xfId="0" applyNumberFormat="1" applyFont="1" applyBorder="1" applyAlignment="1">
      <alignment horizontal="center" vertical="center"/>
    </xf>
    <xf numFmtId="164" fontId="7" fillId="0" borderId="8" xfId="0" applyNumberFormat="1" applyFont="1" applyBorder="1" applyAlignment="1">
      <alignment horizontal="center" vertical="center"/>
    </xf>
    <xf numFmtId="164" fontId="7" fillId="0" borderId="14" xfId="0" applyNumberFormat="1" applyFont="1" applyBorder="1" applyAlignment="1">
      <alignment horizontal="center" vertical="center"/>
    </xf>
    <xf numFmtId="0" fontId="6" fillId="0" borderId="34" xfId="0" applyFont="1" applyBorder="1" applyAlignment="1">
      <alignment horizontal="left" vertical="center"/>
    </xf>
    <xf numFmtId="0" fontId="6" fillId="0" borderId="34" xfId="0" applyFont="1" applyBorder="1" applyAlignment="1">
      <alignment vertical="center"/>
    </xf>
    <xf numFmtId="0" fontId="6" fillId="0" borderId="34" xfId="0" applyFont="1" applyBorder="1" applyAlignment="1">
      <alignment horizontal="center" vertical="center"/>
    </xf>
    <xf numFmtId="0" fontId="7" fillId="0" borderId="23" xfId="0" applyFont="1" applyBorder="1" applyAlignment="1">
      <alignment horizontal="left" vertical="center"/>
    </xf>
    <xf numFmtId="0" fontId="6" fillId="0" borderId="23" xfId="0" applyFont="1" applyBorder="1" applyAlignment="1">
      <alignment horizontal="left"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168" fontId="7" fillId="0" borderId="38" xfId="1" applyNumberFormat="1" applyFont="1" applyBorder="1" applyAlignment="1">
      <alignment horizontal="center" vertical="center"/>
    </xf>
    <xf numFmtId="168" fontId="7" fillId="0" borderId="2" xfId="1" applyNumberFormat="1" applyFont="1" applyBorder="1" applyAlignment="1">
      <alignment horizontal="center" vertical="center"/>
    </xf>
    <xf numFmtId="169" fontId="7" fillId="0" borderId="39" xfId="1" applyNumberFormat="1" applyFont="1" applyBorder="1" applyAlignment="1">
      <alignment horizontal="center" vertical="center"/>
    </xf>
    <xf numFmtId="168" fontId="7" fillId="0" borderId="5" xfId="1" applyNumberFormat="1" applyFont="1" applyBorder="1" applyAlignment="1">
      <alignment horizontal="center" vertical="center"/>
    </xf>
    <xf numFmtId="168" fontId="7" fillId="0" borderId="38" xfId="1" applyNumberFormat="1" applyFont="1" applyFill="1" applyBorder="1" applyAlignment="1">
      <alignment horizontal="center" vertical="center"/>
    </xf>
    <xf numFmtId="168" fontId="7" fillId="0" borderId="5" xfId="1" applyNumberFormat="1" applyFont="1" applyFill="1" applyBorder="1" applyAlignment="1">
      <alignment horizontal="center" vertical="center"/>
    </xf>
    <xf numFmtId="169" fontId="7" fillId="0" borderId="39" xfId="1" applyNumberFormat="1" applyFont="1" applyFill="1" applyBorder="1" applyAlignment="1">
      <alignment horizontal="center" vertical="center"/>
    </xf>
    <xf numFmtId="168" fontId="6" fillId="0" borderId="15" xfId="1" applyNumberFormat="1" applyFont="1" applyBorder="1" applyAlignment="1">
      <alignment horizontal="center" vertical="center"/>
    </xf>
    <xf numFmtId="168" fontId="6" fillId="0" borderId="1" xfId="1" applyNumberFormat="1" applyFont="1" applyBorder="1" applyAlignment="1">
      <alignment horizontal="center" vertical="center"/>
    </xf>
    <xf numFmtId="169" fontId="6" fillId="0" borderId="16" xfId="1" applyNumberFormat="1" applyFont="1" applyBorder="1" applyAlignment="1">
      <alignment horizontal="center" vertical="center"/>
    </xf>
    <xf numFmtId="168" fontId="6" fillId="0" borderId="15" xfId="1" applyNumberFormat="1" applyFont="1" applyFill="1" applyBorder="1" applyAlignment="1">
      <alignment horizontal="center" vertical="center"/>
    </xf>
    <xf numFmtId="168" fontId="6" fillId="0" borderId="1" xfId="1" applyNumberFormat="1" applyFont="1" applyFill="1" applyBorder="1" applyAlignment="1">
      <alignment horizontal="center" vertical="center"/>
    </xf>
    <xf numFmtId="169" fontId="6" fillId="0" borderId="16" xfId="1" applyNumberFormat="1" applyFont="1" applyFill="1" applyBorder="1" applyAlignment="1">
      <alignment horizontal="center" vertical="center"/>
    </xf>
    <xf numFmtId="0" fontId="8" fillId="0" borderId="46" xfId="0" applyFont="1" applyBorder="1" applyAlignment="1">
      <alignment horizontal="left" vertical="center"/>
    </xf>
    <xf numFmtId="168" fontId="8" fillId="0" borderId="26" xfId="1" applyNumberFormat="1" applyFont="1" applyBorder="1" applyAlignment="1">
      <alignment horizontal="center" vertical="center"/>
    </xf>
    <xf numFmtId="168" fontId="8" fillId="0" borderId="27" xfId="1" applyNumberFormat="1" applyFont="1" applyBorder="1" applyAlignment="1">
      <alignment horizontal="center" vertical="center"/>
    </xf>
    <xf numFmtId="169" fontId="8" fillId="0" borderId="28" xfId="1" applyNumberFormat="1" applyFont="1" applyBorder="1" applyAlignment="1">
      <alignment horizontal="center" vertical="center"/>
    </xf>
    <xf numFmtId="168" fontId="7" fillId="0" borderId="0" xfId="0" applyNumberFormat="1" applyFont="1" applyAlignment="1">
      <alignment horizontal="center" vertical="center"/>
    </xf>
    <xf numFmtId="164" fontId="15" fillId="0" borderId="0" xfId="0" applyNumberFormat="1" applyFont="1" applyAlignment="1">
      <alignment horizontal="center" vertical="center"/>
    </xf>
    <xf numFmtId="2" fontId="15" fillId="0" borderId="0" xfId="0" applyNumberFormat="1" applyFont="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63" xfId="0" applyFont="1" applyBorder="1" applyAlignment="1">
      <alignment horizontal="center" vertical="center"/>
    </xf>
    <xf numFmtId="166" fontId="7" fillId="0" borderId="13" xfId="0" applyNumberFormat="1" applyFont="1" applyBorder="1" applyAlignment="1">
      <alignment horizontal="center" vertical="center"/>
    </xf>
    <xf numFmtId="166" fontId="7" fillId="0" borderId="8" xfId="0" applyNumberFormat="1" applyFont="1" applyBorder="1" applyAlignment="1">
      <alignment horizontal="center" vertical="center"/>
    </xf>
    <xf numFmtId="165" fontId="7" fillId="0" borderId="8" xfId="0" applyNumberFormat="1" applyFont="1" applyBorder="1" applyAlignment="1">
      <alignment horizontal="center" vertical="center"/>
    </xf>
    <xf numFmtId="165" fontId="7" fillId="0" borderId="14" xfId="0" applyNumberFormat="1" applyFont="1" applyBorder="1" applyAlignment="1">
      <alignment horizontal="center" vertical="center"/>
    </xf>
    <xf numFmtId="168" fontId="7" fillId="0" borderId="17" xfId="0" applyNumberFormat="1" applyFont="1" applyBorder="1" applyAlignment="1">
      <alignment horizontal="center" vertical="center"/>
    </xf>
    <xf numFmtId="168" fontId="7" fillId="0" borderId="5" xfId="0" applyNumberFormat="1" applyFont="1" applyBorder="1" applyAlignment="1">
      <alignment horizontal="center" vertical="center"/>
    </xf>
    <xf numFmtId="171" fontId="7" fillId="0" borderId="5" xfId="0" applyNumberFormat="1" applyFont="1" applyBorder="1" applyAlignment="1">
      <alignment horizontal="center" vertical="center"/>
    </xf>
    <xf numFmtId="171" fontId="7" fillId="0" borderId="18" xfId="0" applyNumberFormat="1" applyFont="1" applyBorder="1" applyAlignment="1">
      <alignment horizontal="center" vertical="center"/>
    </xf>
    <xf numFmtId="171" fontId="7" fillId="0" borderId="0" xfId="0" applyNumberFormat="1" applyFont="1" applyAlignment="1">
      <alignment horizontal="center" vertical="center"/>
    </xf>
    <xf numFmtId="1" fontId="7" fillId="0" borderId="17" xfId="0" applyNumberFormat="1" applyFont="1" applyBorder="1" applyAlignment="1">
      <alignment horizontal="center" vertical="center"/>
    </xf>
    <xf numFmtId="1" fontId="7" fillId="0" borderId="5" xfId="0" applyNumberFormat="1" applyFont="1" applyBorder="1" applyAlignment="1">
      <alignment horizontal="center" vertical="center"/>
    </xf>
    <xf numFmtId="164" fontId="7" fillId="0" borderId="5" xfId="0" applyNumberFormat="1" applyFont="1" applyBorder="1" applyAlignment="1">
      <alignment horizontal="center" vertical="center"/>
    </xf>
    <xf numFmtId="168" fontId="7" fillId="0" borderId="6" xfId="0" applyNumberFormat="1" applyFont="1" applyBorder="1" applyAlignment="1">
      <alignment horizontal="center" vertical="center"/>
    </xf>
    <xf numFmtId="171" fontId="7" fillId="0" borderId="6" xfId="0" applyNumberFormat="1" applyFont="1" applyBorder="1" applyAlignment="1">
      <alignment horizontal="center" vertical="center"/>
    </xf>
    <xf numFmtId="1" fontId="7" fillId="0" borderId="0" xfId="0" applyNumberFormat="1" applyFont="1" applyAlignment="1">
      <alignment horizontal="center" vertical="center"/>
    </xf>
    <xf numFmtId="3" fontId="7" fillId="0" borderId="5" xfId="0" applyNumberFormat="1" applyFont="1" applyBorder="1" applyAlignment="1">
      <alignment horizontal="center" vertical="center"/>
    </xf>
    <xf numFmtId="170" fontId="7" fillId="0" borderId="5" xfId="0" applyNumberFormat="1" applyFont="1" applyBorder="1" applyAlignment="1">
      <alignment horizontal="center" vertical="center"/>
    </xf>
    <xf numFmtId="170" fontId="7" fillId="0" borderId="18" xfId="0" applyNumberFormat="1" applyFont="1" applyBorder="1" applyAlignment="1">
      <alignment horizontal="center" vertical="center"/>
    </xf>
    <xf numFmtId="3" fontId="7" fillId="0" borderId="0" xfId="0" applyNumberFormat="1" applyFont="1" applyAlignment="1">
      <alignment horizontal="center" vertical="center"/>
    </xf>
    <xf numFmtId="170" fontId="7" fillId="0" borderId="2" xfId="0" applyNumberFormat="1" applyFont="1" applyBorder="1" applyAlignment="1">
      <alignment horizontal="center" vertical="center"/>
    </xf>
    <xf numFmtId="170" fontId="7" fillId="0" borderId="39" xfId="0" applyNumberFormat="1" applyFont="1" applyBorder="1" applyAlignment="1">
      <alignment horizontal="center" vertical="center"/>
    </xf>
    <xf numFmtId="3" fontId="7" fillId="0" borderId="2" xfId="0" applyNumberFormat="1" applyFont="1" applyBorder="1" applyAlignment="1">
      <alignment horizontal="center" vertical="center"/>
    </xf>
    <xf numFmtId="3" fontId="7" fillId="0" borderId="39" xfId="0" applyNumberFormat="1" applyFont="1" applyBorder="1" applyAlignment="1">
      <alignment horizontal="center" vertical="center"/>
    </xf>
    <xf numFmtId="0" fontId="7" fillId="0" borderId="21" xfId="0" applyFont="1" applyBorder="1" applyAlignment="1">
      <alignment vertical="center"/>
    </xf>
    <xf numFmtId="3" fontId="7" fillId="0" borderId="19" xfId="0" applyNumberFormat="1" applyFont="1" applyBorder="1" applyAlignment="1">
      <alignment horizontal="center" vertical="center"/>
    </xf>
    <xf numFmtId="3" fontId="7" fillId="0" borderId="20" xfId="0" applyNumberFormat="1" applyFont="1" applyBorder="1" applyAlignment="1">
      <alignment horizontal="center" vertical="center"/>
    </xf>
    <xf numFmtId="170" fontId="7" fillId="0" borderId="64" xfId="0" applyNumberFormat="1" applyFont="1" applyBorder="1" applyAlignment="1">
      <alignment horizontal="center" vertical="center"/>
    </xf>
    <xf numFmtId="3" fontId="7" fillId="0" borderId="42" xfId="0" applyNumberFormat="1" applyFont="1" applyBorder="1" applyAlignment="1">
      <alignment horizontal="center" vertical="center"/>
    </xf>
    <xf numFmtId="3" fontId="7" fillId="0" borderId="21" xfId="0" applyNumberFormat="1" applyFont="1" applyBorder="1" applyAlignment="1">
      <alignment horizontal="center" vertical="center"/>
    </xf>
    <xf numFmtId="170" fontId="7" fillId="0" borderId="20" xfId="0" applyNumberFormat="1" applyFont="1" applyBorder="1" applyAlignment="1">
      <alignment horizontal="center" vertical="center"/>
    </xf>
    <xf numFmtId="3" fontId="7" fillId="0" borderId="22" xfId="0" applyNumberFormat="1" applyFont="1" applyBorder="1" applyAlignment="1">
      <alignment horizontal="center" vertical="center"/>
    </xf>
    <xf numFmtId="3" fontId="7" fillId="0" borderId="64" xfId="0" applyNumberFormat="1" applyFont="1" applyBorder="1" applyAlignment="1">
      <alignment horizontal="center" vertical="center"/>
    </xf>
    <xf numFmtId="3" fontId="6" fillId="0" borderId="23" xfId="0" applyNumberFormat="1" applyFont="1" applyBorder="1" applyAlignment="1">
      <alignment horizontal="center" vertical="center"/>
    </xf>
    <xf numFmtId="3" fontId="6" fillId="0" borderId="58" xfId="0" applyNumberFormat="1" applyFont="1" applyBorder="1" applyAlignment="1">
      <alignment horizontal="center" vertical="center"/>
    </xf>
    <xf numFmtId="170" fontId="6" fillId="0" borderId="65" xfId="0" applyNumberFormat="1" applyFont="1" applyBorder="1" applyAlignment="1">
      <alignment horizontal="center" vertical="center"/>
    </xf>
    <xf numFmtId="3" fontId="6" fillId="0" borderId="59" xfId="0" applyNumberFormat="1" applyFont="1" applyBorder="1" applyAlignment="1">
      <alignment horizontal="center" vertical="center"/>
    </xf>
    <xf numFmtId="3" fontId="6" fillId="0" borderId="24" xfId="0" applyNumberFormat="1" applyFont="1" applyBorder="1" applyAlignment="1">
      <alignment horizontal="center" vertical="center"/>
    </xf>
    <xf numFmtId="170" fontId="7" fillId="0" borderId="0" xfId="0" applyNumberFormat="1" applyFont="1" applyAlignment="1">
      <alignment horizontal="center" vertical="center"/>
    </xf>
    <xf numFmtId="0" fontId="6" fillId="0" borderId="25" xfId="0" applyFont="1" applyBorder="1" applyAlignment="1">
      <alignment horizontal="left" vertical="center"/>
    </xf>
    <xf numFmtId="170" fontId="6" fillId="0" borderId="25" xfId="0" applyNumberFormat="1" applyFont="1" applyBorder="1" applyAlignment="1">
      <alignment horizontal="center" vertical="center"/>
    </xf>
    <xf numFmtId="0" fontId="7" fillId="0" borderId="18" xfId="0" applyFont="1" applyBorder="1" applyAlignment="1">
      <alignment horizontal="left" vertical="center"/>
    </xf>
    <xf numFmtId="0" fontId="6" fillId="0" borderId="18" xfId="0" applyFont="1" applyBorder="1" applyAlignment="1">
      <alignment horizontal="left" vertical="center"/>
    </xf>
    <xf numFmtId="3" fontId="6" fillId="0" borderId="0" xfId="0" applyNumberFormat="1" applyFont="1" applyAlignment="1">
      <alignment horizontal="center" vertical="center"/>
    </xf>
    <xf numFmtId="170" fontId="6" fillId="0" borderId="18" xfId="0" applyNumberFormat="1" applyFont="1" applyBorder="1" applyAlignment="1">
      <alignment horizontal="center" vertical="center"/>
    </xf>
    <xf numFmtId="0" fontId="6" fillId="0" borderId="22" xfId="0" applyFont="1" applyBorder="1" applyAlignment="1">
      <alignment horizontal="left" vertical="center"/>
    </xf>
    <xf numFmtId="3" fontId="6" fillId="0" borderId="21" xfId="0" applyNumberFormat="1" applyFont="1" applyBorder="1" applyAlignment="1">
      <alignment horizontal="center" vertical="center"/>
    </xf>
    <xf numFmtId="170" fontId="6" fillId="0" borderId="22" xfId="0" applyNumberFormat="1" applyFont="1" applyBorder="1" applyAlignment="1">
      <alignment horizontal="center" vertical="center"/>
    </xf>
    <xf numFmtId="0" fontId="6" fillId="0" borderId="23" xfId="0" applyFont="1" applyBorder="1" applyAlignment="1">
      <alignmen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7" xfId="0" applyFont="1" applyBorder="1" applyAlignment="1">
      <alignment horizontal="center" vertical="center" wrapText="1"/>
    </xf>
    <xf numFmtId="0" fontId="7" fillId="0" borderId="56" xfId="0" applyFont="1" applyBorder="1" applyAlignment="1">
      <alignment vertical="center"/>
    </xf>
    <xf numFmtId="3" fontId="7" fillId="0" borderId="33" xfId="0" applyNumberFormat="1" applyFont="1" applyBorder="1" applyAlignment="1">
      <alignment horizontal="center" vertical="center"/>
    </xf>
    <xf numFmtId="3" fontId="7" fillId="0" borderId="29" xfId="0" applyNumberFormat="1" applyFont="1" applyBorder="1" applyAlignment="1">
      <alignment horizontal="center" vertical="center"/>
    </xf>
    <xf numFmtId="170" fontId="7" fillId="0" borderId="29" xfId="0" applyNumberFormat="1" applyFont="1" applyBorder="1" applyAlignment="1">
      <alignment horizontal="center" vertical="center"/>
    </xf>
    <xf numFmtId="170" fontId="7" fillId="0" borderId="35" xfId="0" applyNumberFormat="1" applyFont="1" applyBorder="1" applyAlignment="1">
      <alignment horizontal="center" vertical="center"/>
    </xf>
    <xf numFmtId="170" fontId="7" fillId="0" borderId="37" xfId="0" applyNumberFormat="1" applyFont="1" applyBorder="1" applyAlignment="1">
      <alignment horizontal="center" vertical="center"/>
    </xf>
    <xf numFmtId="0" fontId="7" fillId="0" borderId="45" xfId="0" applyFont="1" applyBorder="1" applyAlignment="1">
      <alignment vertical="center"/>
    </xf>
    <xf numFmtId="3" fontId="7" fillId="0" borderId="38" xfId="0" applyNumberFormat="1" applyFont="1" applyBorder="1" applyAlignment="1">
      <alignment horizontal="center" vertical="center"/>
    </xf>
    <xf numFmtId="3" fontId="7" fillId="0" borderId="3" xfId="0" applyNumberFormat="1" applyFont="1" applyBorder="1" applyAlignment="1">
      <alignment horizontal="center" vertical="center"/>
    </xf>
    <xf numFmtId="0" fontId="6" fillId="0" borderId="45" xfId="0" applyFont="1" applyBorder="1" applyAlignment="1">
      <alignment vertical="center"/>
    </xf>
    <xf numFmtId="3" fontId="6" fillId="0" borderId="17" xfId="0" applyNumberFormat="1" applyFont="1" applyBorder="1" applyAlignment="1">
      <alignment horizontal="center" vertical="center"/>
    </xf>
    <xf numFmtId="3" fontId="6" fillId="0" borderId="5" xfId="0" applyNumberFormat="1" applyFont="1" applyBorder="1" applyAlignment="1">
      <alignment horizontal="center" vertical="center"/>
    </xf>
    <xf numFmtId="170" fontId="6" fillId="0" borderId="5" xfId="0" applyNumberFormat="1" applyFont="1" applyBorder="1" applyAlignment="1">
      <alignment horizontal="center" vertical="center"/>
    </xf>
    <xf numFmtId="170" fontId="6" fillId="0" borderId="39" xfId="0" applyNumberFormat="1" applyFont="1" applyBorder="1" applyAlignment="1">
      <alignment horizontal="center" vertical="center"/>
    </xf>
    <xf numFmtId="0" fontId="6" fillId="0" borderId="43" xfId="0" applyFont="1" applyBorder="1" applyAlignment="1">
      <alignment vertical="center"/>
    </xf>
    <xf numFmtId="0" fontId="6" fillId="0" borderId="56" xfId="0" applyFont="1" applyBorder="1" applyAlignment="1">
      <alignment vertical="center"/>
    </xf>
    <xf numFmtId="3" fontId="6" fillId="0" borderId="33" xfId="0" applyNumberFormat="1" applyFont="1" applyBorder="1" applyAlignment="1">
      <alignment horizontal="center" vertical="center"/>
    </xf>
    <xf numFmtId="3" fontId="6" fillId="0" borderId="29" xfId="0" applyNumberFormat="1" applyFont="1" applyBorder="1" applyAlignment="1">
      <alignment horizontal="center" vertical="center"/>
    </xf>
    <xf numFmtId="170" fontId="6" fillId="0" borderId="29" xfId="0" applyNumberFormat="1" applyFont="1" applyBorder="1" applyAlignment="1">
      <alignment horizontal="center" vertical="center"/>
    </xf>
    <xf numFmtId="170" fontId="6" fillId="0" borderId="35" xfId="0" applyNumberFormat="1" applyFont="1" applyBorder="1" applyAlignment="1">
      <alignment horizontal="center" vertical="center"/>
    </xf>
    <xf numFmtId="170" fontId="6" fillId="0" borderId="37" xfId="0" applyNumberFormat="1" applyFont="1" applyBorder="1" applyAlignment="1">
      <alignment horizontal="center" vertical="center"/>
    </xf>
    <xf numFmtId="0" fontId="7" fillId="0" borderId="43" xfId="0" applyFont="1" applyBorder="1" applyAlignment="1">
      <alignment vertical="center"/>
    </xf>
    <xf numFmtId="170" fontId="7" fillId="0" borderId="22" xfId="0" applyNumberFormat="1" applyFont="1" applyBorder="1" applyAlignment="1">
      <alignment horizontal="center" vertical="center"/>
    </xf>
    <xf numFmtId="170" fontId="7" fillId="0" borderId="42" xfId="0" applyNumberFormat="1" applyFont="1" applyBorder="1" applyAlignment="1">
      <alignment horizontal="center" vertical="center"/>
    </xf>
    <xf numFmtId="0" fontId="16" fillId="0" borderId="0" xfId="0" applyFont="1" applyAlignment="1">
      <alignment vertical="center"/>
    </xf>
    <xf numFmtId="0" fontId="7" fillId="0" borderId="0" xfId="0" quotePrefix="1" applyFont="1" applyAlignment="1">
      <alignment vertical="center"/>
    </xf>
    <xf numFmtId="167" fontId="4" fillId="0" borderId="0" xfId="1" applyNumberFormat="1" applyFont="1" applyFill="1" applyAlignment="1">
      <alignment horizontal="left" vertical="center"/>
    </xf>
    <xf numFmtId="0" fontId="6" fillId="0" borderId="56"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32" xfId="0" applyFont="1" applyBorder="1" applyAlignment="1">
      <alignment horizontal="center"/>
    </xf>
    <xf numFmtId="0" fontId="6" fillId="0" borderId="41" xfId="0" applyFont="1" applyBorder="1" applyAlignment="1">
      <alignment horizontal="center"/>
    </xf>
    <xf numFmtId="0" fontId="6" fillId="0" borderId="31"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54"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4" fillId="0" borderId="13" xfId="0" applyFont="1" applyBorder="1" applyAlignment="1">
      <alignment horizontal="left" vertical="center"/>
    </xf>
    <xf numFmtId="0" fontId="14" fillId="0" borderId="8" xfId="0" applyFont="1" applyBorder="1" applyAlignment="1">
      <alignment horizontal="left" vertical="center"/>
    </xf>
    <xf numFmtId="0" fontId="14" fillId="0" borderId="17" xfId="0" applyFont="1" applyBorder="1" applyAlignment="1">
      <alignment horizontal="left" vertical="center"/>
    </xf>
    <xf numFmtId="0" fontId="14" fillId="0" borderId="0" xfId="0" applyFont="1" applyAlignment="1">
      <alignment horizontal="left" vertical="center"/>
    </xf>
    <xf numFmtId="0" fontId="14" fillId="0" borderId="32" xfId="0" applyFont="1" applyBorder="1" applyAlignment="1">
      <alignment horizontal="left" vertical="center"/>
    </xf>
    <xf numFmtId="0" fontId="14" fillId="0" borderId="41" xfId="0" applyFont="1" applyBorder="1" applyAlignment="1">
      <alignment horizontal="left" vertical="center"/>
    </xf>
    <xf numFmtId="0" fontId="4" fillId="0" borderId="17" xfId="0" applyFont="1" applyBorder="1" applyAlignment="1">
      <alignment horizontal="right" vertical="center"/>
    </xf>
    <xf numFmtId="0" fontId="4" fillId="0" borderId="0" xfId="0" applyFont="1" applyAlignment="1">
      <alignment horizontal="right" vertical="center"/>
    </xf>
    <xf numFmtId="0" fontId="14" fillId="0" borderId="41" xfId="0" applyFont="1" applyBorder="1" applyAlignment="1">
      <alignment horizontal="center" vertical="center" wrapText="1"/>
    </xf>
    <xf numFmtId="0" fontId="14" fillId="0" borderId="31" xfId="0" applyFont="1" applyBorder="1" applyAlignment="1">
      <alignment horizontal="center" vertical="center" wrapText="1"/>
    </xf>
    <xf numFmtId="0" fontId="4" fillId="0" borderId="19" xfId="0" applyFont="1" applyBorder="1" applyAlignment="1">
      <alignment horizontal="right" vertical="center"/>
    </xf>
    <xf numFmtId="0" fontId="4" fillId="0" borderId="21" xfId="0" applyFont="1" applyBorder="1" applyAlignment="1">
      <alignment horizontal="right" vertical="center"/>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3" fontId="14" fillId="0" borderId="47" xfId="0" applyNumberFormat="1" applyFont="1" applyBorder="1" applyAlignment="1">
      <alignment horizontal="center" vertical="center" wrapText="1"/>
    </xf>
    <xf numFmtId="3" fontId="14" fillId="0" borderId="52" xfId="0" applyNumberFormat="1" applyFont="1" applyBorder="1" applyAlignment="1">
      <alignment horizontal="center" vertical="center" wrapText="1"/>
    </xf>
    <xf numFmtId="0" fontId="14" fillId="0" borderId="32" xfId="0" applyFont="1" applyBorder="1" applyAlignment="1">
      <alignment horizontal="center" vertical="center" wrapText="1"/>
    </xf>
    <xf numFmtId="0" fontId="14" fillId="0" borderId="13" xfId="0" applyFont="1" applyBorder="1" applyAlignment="1">
      <alignment horizontal="center" vertical="center"/>
    </xf>
    <xf numFmtId="0" fontId="14" fillId="0" borderId="8" xfId="0" applyFont="1" applyBorder="1" applyAlignment="1">
      <alignment horizontal="center" vertical="center"/>
    </xf>
    <xf numFmtId="0" fontId="6" fillId="0" borderId="17" xfId="0" applyFont="1" applyBorder="1" applyAlignment="1">
      <alignment horizontal="left" vertical="center"/>
    </xf>
    <xf numFmtId="0" fontId="6" fillId="0" borderId="0" xfId="0" applyFont="1" applyAlignment="1">
      <alignment horizontal="left"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3" fontId="10" fillId="0" borderId="47" xfId="0" applyNumberFormat="1" applyFont="1" applyBorder="1" applyAlignment="1">
      <alignment horizontal="center" vertical="center" wrapText="1"/>
    </xf>
    <xf numFmtId="3" fontId="10" fillId="0" borderId="52" xfId="0" applyNumberFormat="1" applyFont="1" applyBorder="1" applyAlignment="1">
      <alignment horizontal="center" vertical="center" wrapText="1"/>
    </xf>
    <xf numFmtId="0" fontId="10" fillId="0" borderId="41" xfId="0" applyFont="1" applyBorder="1" applyAlignment="1">
      <alignment horizontal="center" vertical="center" wrapText="1"/>
    </xf>
    <xf numFmtId="0" fontId="10" fillId="0" borderId="31" xfId="0" applyFont="1" applyBorder="1" applyAlignment="1">
      <alignment horizontal="center" vertical="center" wrapText="1"/>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left" vertical="center"/>
    </xf>
    <xf numFmtId="0" fontId="6" fillId="0" borderId="8" xfId="0" applyFont="1" applyBorder="1" applyAlignment="1">
      <alignment horizontal="left" vertical="center"/>
    </xf>
    <xf numFmtId="0" fontId="6" fillId="0" borderId="44" xfId="0" applyFont="1" applyBorder="1" applyAlignment="1">
      <alignment horizontal="center"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62" xfId="0" applyFont="1" applyBorder="1" applyAlignment="1">
      <alignment horizontal="center" vertical="center"/>
    </xf>
    <xf numFmtId="0" fontId="6" fillId="0" borderId="61" xfId="0" applyFont="1" applyBorder="1" applyAlignment="1">
      <alignment vertical="center"/>
    </xf>
    <xf numFmtId="0" fontId="6" fillId="0" borderId="41" xfId="0" applyFont="1" applyBorder="1" applyAlignment="1">
      <alignment vertical="center"/>
    </xf>
    <xf numFmtId="0" fontId="7" fillId="0" borderId="0" xfId="0" applyFont="1" applyAlignment="1">
      <alignment vertical="center"/>
    </xf>
    <xf numFmtId="0" fontId="7" fillId="0" borderId="60"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1" xfId="0" applyFont="1" applyBorder="1" applyAlignment="1">
      <alignment vertical="center"/>
    </xf>
    <xf numFmtId="0" fontId="6" fillId="0" borderId="7" xfId="0" applyFont="1" applyBorder="1" applyAlignment="1">
      <alignment vertical="center"/>
    </xf>
    <xf numFmtId="0" fontId="7" fillId="0" borderId="4" xfId="0" applyFont="1" applyBorder="1" applyAlignment="1">
      <alignment vertical="center"/>
    </xf>
    <xf numFmtId="0" fontId="7" fillId="0" borderId="4" xfId="0" applyFont="1" applyBorder="1" applyAlignment="1">
      <alignment horizontal="left" vertical="center"/>
    </xf>
    <xf numFmtId="0" fontId="7" fillId="0" borderId="66" xfId="0" applyFont="1" applyBorder="1" applyAlignment="1">
      <alignment horizontal="left" vertical="center"/>
    </xf>
    <xf numFmtId="0" fontId="7" fillId="0" borderId="17" xfId="0" applyFont="1" applyBorder="1" applyAlignment="1">
      <alignment horizontal="left" vertical="center"/>
    </xf>
    <xf numFmtId="0" fontId="7" fillId="0" borderId="33" xfId="0" applyFont="1" applyBorder="1" applyAlignment="1">
      <alignment horizontal="left" vertical="center"/>
    </xf>
    <xf numFmtId="0" fontId="6" fillId="0" borderId="36" xfId="0" applyFont="1" applyBorder="1" applyAlignment="1">
      <alignment horizontal="center" vertical="center"/>
    </xf>
    <xf numFmtId="0" fontId="6" fillId="0" borderId="29" xfId="0" applyFont="1" applyBorder="1" applyAlignment="1">
      <alignment horizontal="center" vertical="center"/>
    </xf>
    <xf numFmtId="0" fontId="6" fillId="0" borderId="37"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4" xfId="0" applyFont="1" applyBorder="1" applyAlignment="1">
      <alignment horizontal="center" vertical="center"/>
    </xf>
  </cellXfs>
  <cellStyles count="7">
    <cellStyle name="Milliers" xfId="1" builtinId="3"/>
    <cellStyle name="Milliers 2" xfId="4" xr:uid="{00000000-0005-0000-0000-000001000000}"/>
    <cellStyle name="Milliers 3" xfId="5" xr:uid="{00000000-0005-0000-0000-000002000000}"/>
    <cellStyle name="Normal" xfId="0" builtinId="0"/>
    <cellStyle name="Normal 2" xfId="3" xr:uid="{00000000-0005-0000-0000-000004000000}"/>
    <cellStyle name="Normal 2 3" xfId="6" xr:uid="{00000000-0005-0000-0000-000005000000}"/>
    <cellStyle name="Normal 3" xfId="2" xr:uid="{00000000-0005-0000-0000-000006000000}"/>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zoomScale="145" zoomScaleNormal="145" workbookViewId="0">
      <selection activeCell="C18" sqref="C18"/>
    </sheetView>
  </sheetViews>
  <sheetFormatPr baseColWidth="10" defaultRowHeight="12.75"/>
  <cols>
    <col min="1" max="16384" width="11.42578125" style="37"/>
  </cols>
  <sheetData>
    <row r="1" spans="1:14">
      <c r="A1" s="69" t="s">
        <v>135</v>
      </c>
    </row>
    <row r="2" spans="1:14">
      <c r="A2" s="2" t="s">
        <v>283</v>
      </c>
    </row>
    <row r="3" spans="1:14">
      <c r="A3" s="2"/>
    </row>
    <row r="5" spans="1:14">
      <c r="A5" s="69" t="s">
        <v>124</v>
      </c>
    </row>
    <row r="6" spans="1:14">
      <c r="A6" s="2" t="s">
        <v>267</v>
      </c>
    </row>
    <row r="7" spans="1:14">
      <c r="A7" s="2"/>
    </row>
    <row r="9" spans="1:14">
      <c r="A9" s="69" t="s">
        <v>123</v>
      </c>
    </row>
    <row r="10" spans="1:14" s="1" customFormat="1">
      <c r="A10" s="2" t="s">
        <v>132</v>
      </c>
      <c r="B10" s="2"/>
      <c r="C10" s="2"/>
      <c r="D10" s="2"/>
      <c r="E10" s="2"/>
      <c r="F10" s="2"/>
      <c r="G10" s="2"/>
      <c r="H10" s="2"/>
      <c r="I10" s="2"/>
      <c r="J10" s="2"/>
      <c r="K10" s="2"/>
      <c r="L10" s="2"/>
      <c r="M10" s="2"/>
      <c r="N10" s="2"/>
    </row>
    <row r="12" spans="1:14" s="1" customFormat="1">
      <c r="A12" s="2" t="s">
        <v>133</v>
      </c>
      <c r="B12" s="2"/>
      <c r="C12" s="2"/>
      <c r="D12" s="2"/>
      <c r="E12" s="2"/>
      <c r="F12" s="2"/>
      <c r="G12" s="2"/>
      <c r="H12" s="2"/>
      <c r="I12" s="2"/>
      <c r="J12" s="2"/>
      <c r="K12" s="2"/>
      <c r="L12" s="2"/>
      <c r="M12" s="2"/>
      <c r="N12" s="2"/>
    </row>
    <row r="13" spans="1:14" s="255" customFormat="1">
      <c r="A13" s="37"/>
      <c r="B13" s="37"/>
      <c r="C13" s="37"/>
      <c r="D13" s="37"/>
      <c r="E13" s="37"/>
      <c r="F13" s="37"/>
      <c r="G13" s="37"/>
      <c r="H13" s="37"/>
      <c r="I13" s="37"/>
      <c r="J13" s="37"/>
      <c r="K13" s="37"/>
      <c r="L13" s="37"/>
      <c r="M13" s="37"/>
      <c r="N13" s="37"/>
    </row>
    <row r="14" spans="1:14" s="1" customFormat="1">
      <c r="A14" s="2" t="s">
        <v>134</v>
      </c>
      <c r="B14" s="2"/>
      <c r="C14" s="2"/>
      <c r="D14" s="2"/>
      <c r="E14" s="2"/>
      <c r="F14" s="2"/>
      <c r="G14" s="2"/>
      <c r="H14" s="2"/>
      <c r="I14" s="2"/>
      <c r="J14" s="2"/>
      <c r="K14" s="2"/>
      <c r="L14" s="2"/>
      <c r="M14" s="2"/>
      <c r="N14" s="2"/>
    </row>
    <row r="15" spans="1:14" s="1" customFormat="1">
      <c r="A15" s="2"/>
      <c r="B15" s="2"/>
      <c r="C15" s="2"/>
      <c r="D15" s="2"/>
      <c r="E15" s="2"/>
      <c r="F15" s="2"/>
      <c r="G15" s="2"/>
      <c r="H15" s="2"/>
      <c r="I15" s="2"/>
      <c r="J15" s="2"/>
      <c r="K15" s="2"/>
      <c r="L15" s="2"/>
      <c r="M15" s="2"/>
      <c r="N15" s="2"/>
    </row>
    <row r="16" spans="1:14" s="1" customFormat="1">
      <c r="A16" s="2" t="s">
        <v>268</v>
      </c>
      <c r="B16" s="2"/>
      <c r="C16" s="2"/>
      <c r="D16" s="2"/>
      <c r="E16" s="2"/>
      <c r="F16" s="2"/>
      <c r="G16" s="2"/>
      <c r="H16" s="2"/>
      <c r="I16" s="2"/>
      <c r="J16" s="2"/>
      <c r="K16" s="2"/>
      <c r="L16" s="2"/>
      <c r="M16" s="2"/>
      <c r="N16" s="2"/>
    </row>
    <row r="19" spans="1:3">
      <c r="A19" s="257" t="s">
        <v>351</v>
      </c>
      <c r="B19" s="257"/>
      <c r="C19" s="257"/>
    </row>
    <row r="20" spans="1:3"/>
    <row r="21" spans="1:3"/>
    <row r="22" spans="1:3"/>
    <row r="23" spans="1:3">
      <c r="A23" s="256"/>
    </row>
    <row r="24" spans="1:3"/>
    <row r="25" spans="1:3"/>
    <row r="26" spans="1:3"/>
    <row r="27" spans="1:3"/>
    <row r="28" spans="1:3"/>
    <row r="29" spans="1:3"/>
  </sheetData>
  <mergeCells count="1">
    <mergeCell ref="A19:C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7"/>
  <sheetViews>
    <sheetView zoomScale="145" zoomScaleNormal="145" workbookViewId="0">
      <selection activeCell="A15" sqref="A15"/>
    </sheetView>
  </sheetViews>
  <sheetFormatPr baseColWidth="10" defaultRowHeight="12.75"/>
  <cols>
    <col min="1" max="1" width="26.85546875" style="5" customWidth="1"/>
    <col min="2" max="4" width="11.7109375" style="4" customWidth="1"/>
    <col min="5" max="8" width="13.7109375" style="4" customWidth="1"/>
    <col min="9" max="15" width="11.7109375" style="4" customWidth="1"/>
    <col min="16" max="16" width="19.85546875" style="4" bestFit="1" customWidth="1"/>
    <col min="17" max="16384" width="11.42578125" style="4"/>
  </cols>
  <sheetData>
    <row r="1" spans="1:15">
      <c r="A1" s="3" t="s">
        <v>284</v>
      </c>
    </row>
    <row r="2" spans="1:15" ht="16.5" thickBot="1"/>
    <row r="3" spans="1:15" ht="16.5" thickBot="1">
      <c r="A3" s="6"/>
      <c r="B3" s="260">
        <v>2024</v>
      </c>
      <c r="C3" s="261"/>
      <c r="D3" s="261"/>
      <c r="E3" s="261"/>
      <c r="F3" s="261"/>
      <c r="G3" s="261"/>
      <c r="H3" s="261"/>
      <c r="I3" s="262"/>
      <c r="J3" s="7">
        <v>2023</v>
      </c>
      <c r="K3" s="8">
        <v>2022</v>
      </c>
      <c r="L3" s="8">
        <v>2021</v>
      </c>
      <c r="M3" s="8">
        <v>2020</v>
      </c>
      <c r="N3" s="8">
        <v>2019</v>
      </c>
      <c r="O3" s="8">
        <v>2018</v>
      </c>
    </row>
    <row r="4" spans="1:15" ht="15.75" customHeight="1">
      <c r="A4" s="9"/>
      <c r="B4" s="266" t="s">
        <v>82</v>
      </c>
      <c r="C4" s="268" t="s">
        <v>83</v>
      </c>
      <c r="D4" s="268" t="s">
        <v>84</v>
      </c>
      <c r="E4" s="263" t="s">
        <v>269</v>
      </c>
      <c r="F4" s="264"/>
      <c r="G4" s="264"/>
      <c r="H4" s="265"/>
      <c r="I4" s="270" t="s">
        <v>90</v>
      </c>
      <c r="J4" s="258" t="s">
        <v>90</v>
      </c>
      <c r="K4" s="10"/>
      <c r="L4" s="10"/>
      <c r="M4" s="10"/>
      <c r="N4" s="10"/>
      <c r="O4" s="10"/>
    </row>
    <row r="5" spans="1:15" s="14" customFormat="1" ht="67.5" customHeight="1">
      <c r="A5" s="11"/>
      <c r="B5" s="267"/>
      <c r="C5" s="269"/>
      <c r="D5" s="269"/>
      <c r="E5" s="12" t="s">
        <v>125</v>
      </c>
      <c r="F5" s="12" t="s">
        <v>285</v>
      </c>
      <c r="G5" s="12" t="s">
        <v>286</v>
      </c>
      <c r="H5" s="12" t="s">
        <v>287</v>
      </c>
      <c r="I5" s="271" t="s">
        <v>90</v>
      </c>
      <c r="J5" s="259"/>
      <c r="K5" s="13" t="s">
        <v>90</v>
      </c>
      <c r="L5" s="13" t="s">
        <v>90</v>
      </c>
      <c r="M5" s="13" t="s">
        <v>90</v>
      </c>
      <c r="N5" s="13" t="s">
        <v>90</v>
      </c>
      <c r="O5" s="13" t="s">
        <v>90</v>
      </c>
    </row>
    <row r="6" spans="1:15" ht="15.75">
      <c r="A6" s="15" t="s">
        <v>0</v>
      </c>
      <c r="B6" s="16"/>
      <c r="C6" s="17"/>
      <c r="D6" s="17"/>
      <c r="E6" s="17"/>
      <c r="F6" s="17"/>
      <c r="G6" s="17"/>
      <c r="H6" s="17"/>
      <c r="I6" s="18"/>
      <c r="J6" s="19"/>
      <c r="K6" s="20"/>
      <c r="L6" s="20"/>
      <c r="M6" s="20"/>
      <c r="N6" s="20"/>
      <c r="O6" s="20"/>
    </row>
    <row r="7" spans="1:15" ht="15.75">
      <c r="A7" s="9" t="s">
        <v>280</v>
      </c>
      <c r="B7" s="65">
        <v>120195</v>
      </c>
      <c r="C7" s="66">
        <v>111393</v>
      </c>
      <c r="D7" s="66">
        <v>93951</v>
      </c>
      <c r="E7" s="21">
        <v>16.100000000000001</v>
      </c>
      <c r="F7" s="21">
        <v>29.3</v>
      </c>
      <c r="G7" s="21">
        <v>25.8</v>
      </c>
      <c r="H7" s="21">
        <v>13.1</v>
      </c>
      <c r="I7" s="22">
        <v>84.3</v>
      </c>
      <c r="J7" s="23">
        <v>84.6</v>
      </c>
      <c r="K7" s="24">
        <v>83.5</v>
      </c>
      <c r="L7" s="24">
        <v>83.5</v>
      </c>
      <c r="M7" s="24">
        <v>89.5</v>
      </c>
      <c r="N7" s="24">
        <v>84.8</v>
      </c>
      <c r="O7" s="24">
        <v>84</v>
      </c>
    </row>
    <row r="8" spans="1:15" ht="15.75">
      <c r="A8" s="9" t="s">
        <v>281</v>
      </c>
      <c r="B8" s="65">
        <v>103705</v>
      </c>
      <c r="C8" s="66">
        <v>86831</v>
      </c>
      <c r="D8" s="66">
        <v>74425</v>
      </c>
      <c r="E8" s="21">
        <v>13.9</v>
      </c>
      <c r="F8" s="21">
        <v>25.2</v>
      </c>
      <c r="G8" s="21">
        <v>26.9</v>
      </c>
      <c r="H8" s="21">
        <v>19.8</v>
      </c>
      <c r="I8" s="22">
        <v>85.7</v>
      </c>
      <c r="J8" s="25">
        <v>85</v>
      </c>
      <c r="K8" s="26">
        <v>84.2</v>
      </c>
      <c r="L8" s="26">
        <v>83.6</v>
      </c>
      <c r="M8" s="26">
        <v>90.2</v>
      </c>
      <c r="N8" s="26">
        <v>84.1</v>
      </c>
      <c r="O8" s="26">
        <v>85.6</v>
      </c>
    </row>
    <row r="9" spans="1:15" ht="16.5" thickBot="1">
      <c r="A9" s="27" t="s">
        <v>85</v>
      </c>
      <c r="B9" s="67">
        <v>223900</v>
      </c>
      <c r="C9" s="68">
        <v>198224</v>
      </c>
      <c r="D9" s="68">
        <v>168376</v>
      </c>
      <c r="E9" s="28">
        <v>15.1</v>
      </c>
      <c r="F9" s="28">
        <v>27.5</v>
      </c>
      <c r="G9" s="28">
        <v>26.3</v>
      </c>
      <c r="H9" s="28">
        <v>16.100000000000001</v>
      </c>
      <c r="I9" s="29">
        <v>84.9</v>
      </c>
      <c r="J9" s="30">
        <v>84.7</v>
      </c>
      <c r="K9" s="31">
        <v>83.8</v>
      </c>
      <c r="L9" s="31">
        <v>83.6</v>
      </c>
      <c r="M9" s="31">
        <v>89.8</v>
      </c>
      <c r="N9" s="31">
        <v>84.5</v>
      </c>
      <c r="O9" s="31">
        <v>84.7</v>
      </c>
    </row>
    <row r="11" spans="1:15">
      <c r="A11" s="3" t="s">
        <v>336</v>
      </c>
      <c r="G11" s="32"/>
      <c r="H11" s="32"/>
      <c r="I11" s="32"/>
      <c r="J11" s="32"/>
    </row>
    <row r="12" spans="1:15" ht="15.75">
      <c r="A12" s="33" t="s">
        <v>288</v>
      </c>
      <c r="G12" s="32"/>
      <c r="H12" s="32"/>
      <c r="I12" s="32"/>
      <c r="J12" s="32"/>
    </row>
    <row r="13" spans="1:15">
      <c r="A13" s="5" t="s">
        <v>289</v>
      </c>
      <c r="G13" s="32"/>
      <c r="H13" s="32"/>
      <c r="I13" s="32"/>
      <c r="J13" s="32"/>
    </row>
    <row r="14" spans="1:15">
      <c r="H14" s="34"/>
      <c r="I14" s="32"/>
    </row>
    <row r="15" spans="1:15">
      <c r="A15" s="5" t="s">
        <v>337</v>
      </c>
      <c r="H15" s="34"/>
      <c r="I15" s="32"/>
    </row>
    <row r="16" spans="1:15">
      <c r="B16" s="35"/>
      <c r="H16" s="34"/>
      <c r="I16" s="34"/>
    </row>
    <row r="23" spans="2:2">
      <c r="B23" s="35"/>
    </row>
    <row r="27" spans="2:2">
      <c r="B27" s="35"/>
    </row>
  </sheetData>
  <mergeCells count="7">
    <mergeCell ref="J4:J5"/>
    <mergeCell ref="B3:I3"/>
    <mergeCell ref="E4:H4"/>
    <mergeCell ref="B4:B5"/>
    <mergeCell ref="C4:C5"/>
    <mergeCell ref="D4:D5"/>
    <mergeCell ref="I4:I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0"/>
  <sheetViews>
    <sheetView topLeftCell="A40" zoomScale="130" zoomScaleNormal="130" workbookViewId="0">
      <selection activeCell="B58" sqref="B58"/>
    </sheetView>
  </sheetViews>
  <sheetFormatPr baseColWidth="10" defaultRowHeight="12.75"/>
  <cols>
    <col min="1" max="1" width="11.42578125" style="37"/>
    <col min="2" max="2" width="48.85546875" style="37" customWidth="1"/>
    <col min="3" max="16384" width="11.42578125" style="37"/>
  </cols>
  <sheetData>
    <row r="1" spans="1:14" ht="15.75" customHeight="1" thickBot="1">
      <c r="A1" s="69" t="s">
        <v>338</v>
      </c>
      <c r="B1" s="2"/>
      <c r="C1" s="2"/>
      <c r="D1" s="2"/>
      <c r="E1" s="2"/>
      <c r="F1" s="2"/>
      <c r="G1" s="2"/>
      <c r="H1" s="2"/>
      <c r="I1" s="2"/>
      <c r="J1" s="2"/>
      <c r="K1" s="2"/>
      <c r="L1" s="2"/>
    </row>
    <row r="2" spans="1:14" ht="15" customHeight="1">
      <c r="A2" s="70"/>
      <c r="B2" s="71"/>
      <c r="C2" s="286" t="s">
        <v>83</v>
      </c>
      <c r="D2" s="287"/>
      <c r="E2" s="288" t="s">
        <v>84</v>
      </c>
      <c r="F2" s="290" t="s">
        <v>126</v>
      </c>
      <c r="G2" s="282"/>
      <c r="H2" s="282"/>
      <c r="I2" s="283"/>
      <c r="J2" s="282" t="s">
        <v>127</v>
      </c>
      <c r="K2" s="282"/>
      <c r="L2" s="283"/>
      <c r="M2" s="272"/>
      <c r="N2" s="273"/>
    </row>
    <row r="3" spans="1:14" ht="30" customHeight="1">
      <c r="A3" s="291" t="s">
        <v>104</v>
      </c>
      <c r="B3" s="292"/>
      <c r="C3" s="72" t="s">
        <v>272</v>
      </c>
      <c r="D3" s="73" t="s">
        <v>281</v>
      </c>
      <c r="E3" s="289"/>
      <c r="F3" s="74" t="s">
        <v>128</v>
      </c>
      <c r="G3" s="75" t="s">
        <v>129</v>
      </c>
      <c r="H3" s="76" t="s">
        <v>130</v>
      </c>
      <c r="I3" s="73" t="s">
        <v>131</v>
      </c>
      <c r="J3" s="77" t="s">
        <v>122</v>
      </c>
      <c r="K3" s="76" t="s">
        <v>281</v>
      </c>
      <c r="L3" s="73" t="s">
        <v>280</v>
      </c>
      <c r="M3" s="44"/>
    </row>
    <row r="4" spans="1:14" ht="15.75">
      <c r="A4" s="78" t="s">
        <v>66</v>
      </c>
      <c r="B4" s="2" t="s">
        <v>295</v>
      </c>
      <c r="C4" s="79">
        <v>567</v>
      </c>
      <c r="D4" s="80">
        <v>61</v>
      </c>
      <c r="E4" s="81">
        <v>506</v>
      </c>
      <c r="F4" s="82">
        <v>25.2</v>
      </c>
      <c r="G4" s="83">
        <v>27.5</v>
      </c>
      <c r="H4" s="83">
        <v>25</v>
      </c>
      <c r="I4" s="84">
        <v>11.5</v>
      </c>
      <c r="J4" s="83">
        <v>89.2</v>
      </c>
      <c r="K4" s="83">
        <v>95.1</v>
      </c>
      <c r="L4" s="84">
        <v>88.5</v>
      </c>
      <c r="M4" s="49"/>
      <c r="N4" s="50"/>
    </row>
    <row r="5" spans="1:14" ht="15.75">
      <c r="A5" s="78" t="s">
        <v>60</v>
      </c>
      <c r="B5" s="2" t="s">
        <v>335</v>
      </c>
      <c r="C5" s="85">
        <v>58</v>
      </c>
      <c r="D5" s="86">
        <v>10</v>
      </c>
      <c r="E5" s="81">
        <v>50</v>
      </c>
      <c r="F5" s="82">
        <v>5.2</v>
      </c>
      <c r="G5" s="87">
        <v>31</v>
      </c>
      <c r="H5" s="87">
        <v>29.3</v>
      </c>
      <c r="I5" s="88">
        <v>24.1</v>
      </c>
      <c r="J5" s="87">
        <v>89.7</v>
      </c>
      <c r="K5" s="83" t="s">
        <v>105</v>
      </c>
      <c r="L5" s="88">
        <v>91.7</v>
      </c>
      <c r="M5" s="49"/>
      <c r="N5" s="50"/>
    </row>
    <row r="6" spans="1:14">
      <c r="A6" s="78" t="s">
        <v>68</v>
      </c>
      <c r="B6" s="2" t="s">
        <v>296</v>
      </c>
      <c r="C6" s="85">
        <v>2299</v>
      </c>
      <c r="D6" s="86">
        <v>526</v>
      </c>
      <c r="E6" s="81">
        <v>2178</v>
      </c>
      <c r="F6" s="82">
        <v>7.4</v>
      </c>
      <c r="G6" s="83">
        <v>28.6</v>
      </c>
      <c r="H6" s="83">
        <v>38.6</v>
      </c>
      <c r="I6" s="84">
        <v>20.100000000000001</v>
      </c>
      <c r="J6" s="83">
        <v>94.7</v>
      </c>
      <c r="K6" s="83">
        <v>93.2</v>
      </c>
      <c r="L6" s="84">
        <v>95.2</v>
      </c>
      <c r="M6" s="49"/>
      <c r="N6" s="50"/>
    </row>
    <row r="7" spans="1:14">
      <c r="A7" s="78" t="s">
        <v>62</v>
      </c>
      <c r="B7" s="2" t="s">
        <v>297</v>
      </c>
      <c r="C7" s="85">
        <v>817</v>
      </c>
      <c r="D7" s="86">
        <v>625</v>
      </c>
      <c r="E7" s="81">
        <v>798</v>
      </c>
      <c r="F7" s="82">
        <v>10.9</v>
      </c>
      <c r="G7" s="83">
        <v>35.9</v>
      </c>
      <c r="H7" s="83">
        <v>37.200000000000003</v>
      </c>
      <c r="I7" s="84">
        <v>13.7</v>
      </c>
      <c r="J7" s="83">
        <v>97.7</v>
      </c>
      <c r="K7" s="83">
        <v>97.9</v>
      </c>
      <c r="L7" s="84">
        <v>96.9</v>
      </c>
      <c r="M7" s="49"/>
      <c r="N7" s="50"/>
    </row>
    <row r="8" spans="1:14">
      <c r="A8" s="78" t="s">
        <v>64</v>
      </c>
      <c r="B8" s="2" t="s">
        <v>334</v>
      </c>
      <c r="C8" s="85">
        <v>92</v>
      </c>
      <c r="D8" s="86">
        <v>5</v>
      </c>
      <c r="E8" s="81">
        <v>84</v>
      </c>
      <c r="F8" s="82">
        <v>5.4</v>
      </c>
      <c r="G8" s="83">
        <v>22.8</v>
      </c>
      <c r="H8" s="83">
        <v>43.5</v>
      </c>
      <c r="I8" s="84">
        <v>19.600000000000001</v>
      </c>
      <c r="J8" s="83">
        <v>91.3</v>
      </c>
      <c r="K8" s="83" t="s">
        <v>105</v>
      </c>
      <c r="L8" s="84">
        <v>92</v>
      </c>
      <c r="M8" s="49"/>
      <c r="N8" s="50"/>
    </row>
    <row r="9" spans="1:14" ht="15">
      <c r="A9" s="78" t="s">
        <v>70</v>
      </c>
      <c r="B9" s="2" t="s">
        <v>298</v>
      </c>
      <c r="C9" s="89">
        <v>2494</v>
      </c>
      <c r="D9" s="90">
        <v>136</v>
      </c>
      <c r="E9" s="91">
        <v>2369</v>
      </c>
      <c r="F9" s="82">
        <v>5.4</v>
      </c>
      <c r="G9" s="83">
        <v>26.7</v>
      </c>
      <c r="H9" s="83">
        <v>40.200000000000003</v>
      </c>
      <c r="I9" s="84">
        <v>22.7</v>
      </c>
      <c r="J9" s="83">
        <v>95</v>
      </c>
      <c r="K9" s="83">
        <v>95.6</v>
      </c>
      <c r="L9" s="84">
        <v>94.9</v>
      </c>
      <c r="M9" s="49"/>
      <c r="N9" s="50"/>
    </row>
    <row r="10" spans="1:14" ht="15.75">
      <c r="A10" s="78" t="s">
        <v>58</v>
      </c>
      <c r="B10" s="2" t="s">
        <v>299</v>
      </c>
      <c r="C10" s="85">
        <v>99</v>
      </c>
      <c r="D10" s="86">
        <v>20</v>
      </c>
      <c r="E10" s="81">
        <v>88</v>
      </c>
      <c r="F10" s="82">
        <v>9.1</v>
      </c>
      <c r="G10" s="83">
        <v>27.3</v>
      </c>
      <c r="H10" s="83">
        <v>20.2</v>
      </c>
      <c r="I10" s="84">
        <v>32.299999999999997</v>
      </c>
      <c r="J10" s="83">
        <v>88.9</v>
      </c>
      <c r="K10" s="83">
        <v>85</v>
      </c>
      <c r="L10" s="84">
        <v>89.9</v>
      </c>
      <c r="M10" s="49"/>
      <c r="N10" s="50"/>
    </row>
    <row r="11" spans="1:14" s="36" customFormat="1" ht="15.75">
      <c r="A11" s="78" t="s">
        <v>18</v>
      </c>
      <c r="B11" s="2" t="s">
        <v>300</v>
      </c>
      <c r="C11" s="85">
        <v>37660</v>
      </c>
      <c r="D11" s="86">
        <v>14073</v>
      </c>
      <c r="E11" s="81">
        <v>31114</v>
      </c>
      <c r="F11" s="82">
        <v>9.1</v>
      </c>
      <c r="G11" s="83">
        <v>25.3</v>
      </c>
      <c r="H11" s="83">
        <v>30.7</v>
      </c>
      <c r="I11" s="84">
        <v>17.600000000000001</v>
      </c>
      <c r="J11" s="83">
        <v>82.6</v>
      </c>
      <c r="K11" s="83">
        <v>86.3</v>
      </c>
      <c r="L11" s="84">
        <v>80.400000000000006</v>
      </c>
      <c r="M11" s="53"/>
      <c r="N11" s="54"/>
    </row>
    <row r="12" spans="1:14" ht="15.75">
      <c r="A12" s="78" t="s">
        <v>20</v>
      </c>
      <c r="B12" s="2" t="s">
        <v>301</v>
      </c>
      <c r="C12" s="85">
        <v>11</v>
      </c>
      <c r="D12" s="86">
        <v>3</v>
      </c>
      <c r="E12" s="81" t="s">
        <v>105</v>
      </c>
      <c r="F12" s="82" t="s">
        <v>105</v>
      </c>
      <c r="G12" s="83" t="s">
        <v>105</v>
      </c>
      <c r="H12" s="83" t="s">
        <v>105</v>
      </c>
      <c r="I12" s="84" t="s">
        <v>105</v>
      </c>
      <c r="J12" s="79" t="s">
        <v>105</v>
      </c>
      <c r="K12" s="83" t="s">
        <v>105</v>
      </c>
      <c r="L12" s="84" t="s">
        <v>105</v>
      </c>
      <c r="M12" s="49"/>
      <c r="N12" s="50"/>
    </row>
    <row r="13" spans="1:14" ht="15.75">
      <c r="A13" s="78" t="s">
        <v>22</v>
      </c>
      <c r="B13" s="2" t="s">
        <v>333</v>
      </c>
      <c r="C13" s="85">
        <v>1111</v>
      </c>
      <c r="D13" s="86">
        <v>771</v>
      </c>
      <c r="E13" s="81">
        <v>1003</v>
      </c>
      <c r="F13" s="82">
        <v>12.1</v>
      </c>
      <c r="G13" s="83">
        <v>31.9</v>
      </c>
      <c r="H13" s="83">
        <v>32.799999999999997</v>
      </c>
      <c r="I13" s="84">
        <v>13.6</v>
      </c>
      <c r="J13" s="83">
        <v>90.3</v>
      </c>
      <c r="K13" s="83">
        <v>92.6</v>
      </c>
      <c r="L13" s="84">
        <v>85</v>
      </c>
      <c r="M13" s="49"/>
      <c r="N13" s="50"/>
    </row>
    <row r="14" spans="1:14">
      <c r="A14" s="78" t="s">
        <v>24</v>
      </c>
      <c r="B14" s="2" t="s">
        <v>302</v>
      </c>
      <c r="C14" s="85">
        <v>815</v>
      </c>
      <c r="D14" s="86">
        <v>686</v>
      </c>
      <c r="E14" s="81">
        <v>723</v>
      </c>
      <c r="F14" s="82">
        <v>23.1</v>
      </c>
      <c r="G14" s="83">
        <v>33.9</v>
      </c>
      <c r="H14" s="83">
        <v>22.1</v>
      </c>
      <c r="I14" s="84">
        <v>9.6999999999999993</v>
      </c>
      <c r="J14" s="83">
        <v>88.7</v>
      </c>
      <c r="K14" s="83">
        <v>88.8</v>
      </c>
      <c r="L14" s="84">
        <v>88.4</v>
      </c>
      <c r="M14" s="49"/>
      <c r="N14" s="50"/>
    </row>
    <row r="15" spans="1:14">
      <c r="A15" s="78" t="s">
        <v>26</v>
      </c>
      <c r="B15" s="2" t="s">
        <v>303</v>
      </c>
      <c r="C15" s="85">
        <v>67</v>
      </c>
      <c r="D15" s="86">
        <v>1</v>
      </c>
      <c r="E15" s="81">
        <v>55</v>
      </c>
      <c r="F15" s="82">
        <v>11.9</v>
      </c>
      <c r="G15" s="83">
        <v>23.9</v>
      </c>
      <c r="H15" s="83">
        <v>32.799999999999997</v>
      </c>
      <c r="I15" s="84">
        <v>13.4</v>
      </c>
      <c r="J15" s="83">
        <v>82.1</v>
      </c>
      <c r="K15" s="83" t="s">
        <v>105</v>
      </c>
      <c r="L15" s="84">
        <v>81.8</v>
      </c>
      <c r="M15" s="49"/>
      <c r="N15" s="50"/>
    </row>
    <row r="16" spans="1:14" ht="15.75">
      <c r="A16" s="78" t="s">
        <v>28</v>
      </c>
      <c r="B16" s="2" t="s">
        <v>304</v>
      </c>
      <c r="C16" s="85">
        <v>5</v>
      </c>
      <c r="D16" s="86">
        <v>0</v>
      </c>
      <c r="E16" s="81" t="s">
        <v>105</v>
      </c>
      <c r="F16" s="82" t="s">
        <v>105</v>
      </c>
      <c r="G16" s="83" t="s">
        <v>105</v>
      </c>
      <c r="H16" s="83" t="s">
        <v>105</v>
      </c>
      <c r="I16" s="84" t="s">
        <v>105</v>
      </c>
      <c r="J16" s="79" t="s">
        <v>105</v>
      </c>
      <c r="K16" s="83" t="s">
        <v>105</v>
      </c>
      <c r="L16" s="84" t="s">
        <v>105</v>
      </c>
      <c r="M16" s="49"/>
      <c r="N16" s="50"/>
    </row>
    <row r="17" spans="1:14">
      <c r="A17" s="78" t="s">
        <v>30</v>
      </c>
      <c r="B17" s="2" t="s">
        <v>329</v>
      </c>
      <c r="C17" s="85">
        <v>4631</v>
      </c>
      <c r="D17" s="86">
        <v>41</v>
      </c>
      <c r="E17" s="81">
        <v>3961</v>
      </c>
      <c r="F17" s="82">
        <v>13.7</v>
      </c>
      <c r="G17" s="83">
        <v>27.1</v>
      </c>
      <c r="H17" s="83">
        <v>28.4</v>
      </c>
      <c r="I17" s="84">
        <v>16.399999999999999</v>
      </c>
      <c r="J17" s="83">
        <v>85.5</v>
      </c>
      <c r="K17" s="83">
        <v>90.2</v>
      </c>
      <c r="L17" s="84">
        <v>85.5</v>
      </c>
      <c r="M17" s="49"/>
      <c r="N17" s="50"/>
    </row>
    <row r="18" spans="1:14">
      <c r="A18" s="78" t="s">
        <v>72</v>
      </c>
      <c r="B18" s="2" t="s">
        <v>305</v>
      </c>
      <c r="C18" s="85">
        <v>1238</v>
      </c>
      <c r="D18" s="86">
        <v>58</v>
      </c>
      <c r="E18" s="81">
        <v>1075</v>
      </c>
      <c r="F18" s="82">
        <v>15</v>
      </c>
      <c r="G18" s="83">
        <v>29.2</v>
      </c>
      <c r="H18" s="83">
        <v>28.3</v>
      </c>
      <c r="I18" s="84">
        <v>14.4</v>
      </c>
      <c r="J18" s="83">
        <v>86.8</v>
      </c>
      <c r="K18" s="83">
        <v>94.8</v>
      </c>
      <c r="L18" s="84">
        <v>86.4</v>
      </c>
      <c r="M18" s="49"/>
      <c r="N18" s="50"/>
    </row>
    <row r="19" spans="1:14">
      <c r="A19" s="78" t="s">
        <v>32</v>
      </c>
      <c r="B19" s="2" t="s">
        <v>306</v>
      </c>
      <c r="C19" s="85">
        <v>2742</v>
      </c>
      <c r="D19" s="86">
        <v>38</v>
      </c>
      <c r="E19" s="81">
        <v>2588</v>
      </c>
      <c r="F19" s="82">
        <v>12.8</v>
      </c>
      <c r="G19" s="83">
        <v>37</v>
      </c>
      <c r="H19" s="83">
        <v>32</v>
      </c>
      <c r="I19" s="84">
        <v>12.6</v>
      </c>
      <c r="J19" s="83">
        <v>94.4</v>
      </c>
      <c r="K19" s="83">
        <v>94.7</v>
      </c>
      <c r="L19" s="84">
        <v>94.4</v>
      </c>
      <c r="M19" s="49"/>
      <c r="N19" s="50"/>
    </row>
    <row r="20" spans="1:14">
      <c r="A20" s="78" t="s">
        <v>34</v>
      </c>
      <c r="B20" s="2" t="s">
        <v>307</v>
      </c>
      <c r="C20" s="85">
        <v>6995</v>
      </c>
      <c r="D20" s="86">
        <v>127</v>
      </c>
      <c r="E20" s="81">
        <v>5696</v>
      </c>
      <c r="F20" s="82">
        <v>8.3000000000000007</v>
      </c>
      <c r="G20" s="83">
        <v>23.5</v>
      </c>
      <c r="H20" s="83">
        <v>29.4</v>
      </c>
      <c r="I20" s="84">
        <v>20.3</v>
      </c>
      <c r="J20" s="83">
        <v>81.400000000000006</v>
      </c>
      <c r="K20" s="83">
        <v>89</v>
      </c>
      <c r="L20" s="84">
        <v>81.3</v>
      </c>
      <c r="M20" s="49"/>
      <c r="N20" s="50"/>
    </row>
    <row r="21" spans="1:14" s="36" customFormat="1">
      <c r="A21" s="78" t="s">
        <v>36</v>
      </c>
      <c r="B21" s="2" t="s">
        <v>308</v>
      </c>
      <c r="C21" s="85">
        <v>12044</v>
      </c>
      <c r="D21" s="86">
        <v>991</v>
      </c>
      <c r="E21" s="81">
        <v>10161</v>
      </c>
      <c r="F21" s="82">
        <v>12.4</v>
      </c>
      <c r="G21" s="83">
        <v>24.7</v>
      </c>
      <c r="H21" s="83">
        <v>29.1</v>
      </c>
      <c r="I21" s="84">
        <v>18.2</v>
      </c>
      <c r="J21" s="83">
        <v>84.4</v>
      </c>
      <c r="K21" s="83">
        <v>91.4</v>
      </c>
      <c r="L21" s="84">
        <v>83.7</v>
      </c>
      <c r="M21" s="53"/>
      <c r="N21" s="54"/>
    </row>
    <row r="22" spans="1:14" s="36" customFormat="1" ht="15.75">
      <c r="A22" s="78" t="s">
        <v>38</v>
      </c>
      <c r="B22" s="2" t="s">
        <v>327</v>
      </c>
      <c r="C22" s="85">
        <v>10206</v>
      </c>
      <c r="D22" s="86">
        <v>1339</v>
      </c>
      <c r="E22" s="81">
        <v>8753</v>
      </c>
      <c r="F22" s="82">
        <v>20.3</v>
      </c>
      <c r="G22" s="83">
        <v>27.8</v>
      </c>
      <c r="H22" s="83">
        <v>25.3</v>
      </c>
      <c r="I22" s="84">
        <v>12.4</v>
      </c>
      <c r="J22" s="83">
        <v>85.8</v>
      </c>
      <c r="K22" s="83">
        <v>92.3</v>
      </c>
      <c r="L22" s="84">
        <v>84.8</v>
      </c>
      <c r="M22" s="53"/>
      <c r="N22" s="54"/>
    </row>
    <row r="23" spans="1:14">
      <c r="A23" s="78" t="s">
        <v>40</v>
      </c>
      <c r="B23" s="2" t="s">
        <v>332</v>
      </c>
      <c r="C23" s="85">
        <v>314</v>
      </c>
      <c r="D23" s="86">
        <v>225</v>
      </c>
      <c r="E23" s="81">
        <v>275</v>
      </c>
      <c r="F23" s="82">
        <v>29.3</v>
      </c>
      <c r="G23" s="83">
        <v>27.1</v>
      </c>
      <c r="H23" s="83">
        <v>19.100000000000001</v>
      </c>
      <c r="I23" s="84">
        <v>12.1</v>
      </c>
      <c r="J23" s="83">
        <v>87.6</v>
      </c>
      <c r="K23" s="83">
        <v>86.7</v>
      </c>
      <c r="L23" s="84">
        <v>89.9</v>
      </c>
      <c r="M23" s="49"/>
      <c r="N23" s="50"/>
    </row>
    <row r="24" spans="1:14" ht="15.75">
      <c r="A24" s="78" t="s">
        <v>42</v>
      </c>
      <c r="B24" s="2" t="s">
        <v>309</v>
      </c>
      <c r="C24" s="85">
        <v>208</v>
      </c>
      <c r="D24" s="86">
        <v>200</v>
      </c>
      <c r="E24" s="81">
        <v>169</v>
      </c>
      <c r="F24" s="82">
        <v>15.4</v>
      </c>
      <c r="G24" s="83">
        <v>28.4</v>
      </c>
      <c r="H24" s="83">
        <v>22.1</v>
      </c>
      <c r="I24" s="84">
        <v>15.4</v>
      </c>
      <c r="J24" s="83">
        <v>81.2</v>
      </c>
      <c r="K24" s="83">
        <v>82</v>
      </c>
      <c r="L24" s="84" t="s">
        <v>105</v>
      </c>
      <c r="M24" s="49"/>
      <c r="N24" s="50"/>
    </row>
    <row r="25" spans="1:14" ht="15.75">
      <c r="A25" s="78" t="s">
        <v>44</v>
      </c>
      <c r="B25" s="2" t="s">
        <v>331</v>
      </c>
      <c r="C25" s="85">
        <v>3423</v>
      </c>
      <c r="D25" s="86">
        <v>3170</v>
      </c>
      <c r="E25" s="81">
        <v>2869</v>
      </c>
      <c r="F25" s="82">
        <v>30.8</v>
      </c>
      <c r="G25" s="83">
        <v>24.3</v>
      </c>
      <c r="H25" s="83">
        <v>18</v>
      </c>
      <c r="I25" s="84">
        <v>10.7</v>
      </c>
      <c r="J25" s="83">
        <v>83.8</v>
      </c>
      <c r="K25" s="83">
        <v>83.9</v>
      </c>
      <c r="L25" s="84">
        <v>82.2</v>
      </c>
      <c r="M25" s="49"/>
      <c r="N25" s="50"/>
    </row>
    <row r="26" spans="1:14" ht="15.75">
      <c r="A26" s="78" t="s">
        <v>46</v>
      </c>
      <c r="B26" s="2" t="s">
        <v>310</v>
      </c>
      <c r="C26" s="85">
        <v>1135</v>
      </c>
      <c r="D26" s="86">
        <v>922</v>
      </c>
      <c r="E26" s="81">
        <v>1077</v>
      </c>
      <c r="F26" s="82">
        <v>40.700000000000003</v>
      </c>
      <c r="G26" s="83">
        <v>31.5</v>
      </c>
      <c r="H26" s="83">
        <v>13.8</v>
      </c>
      <c r="I26" s="84">
        <v>8.9</v>
      </c>
      <c r="J26" s="83">
        <v>94.9</v>
      </c>
      <c r="K26" s="83">
        <v>96.2</v>
      </c>
      <c r="L26" s="84">
        <v>89.2</v>
      </c>
      <c r="M26" s="49"/>
      <c r="N26" s="50"/>
    </row>
    <row r="27" spans="1:14">
      <c r="A27" s="78" t="s">
        <v>74</v>
      </c>
      <c r="B27" s="2" t="s">
        <v>330</v>
      </c>
      <c r="C27" s="85">
        <v>975</v>
      </c>
      <c r="D27" s="86">
        <v>100</v>
      </c>
      <c r="E27" s="81">
        <v>797</v>
      </c>
      <c r="F27" s="82">
        <v>19.3</v>
      </c>
      <c r="G27" s="83">
        <v>26.9</v>
      </c>
      <c r="H27" s="83">
        <v>22.3</v>
      </c>
      <c r="I27" s="84">
        <v>13.3</v>
      </c>
      <c r="J27" s="83">
        <v>81.7</v>
      </c>
      <c r="K27" s="83">
        <v>89</v>
      </c>
      <c r="L27" s="84">
        <v>80.900000000000006</v>
      </c>
      <c r="M27" s="49"/>
      <c r="N27" s="50"/>
    </row>
    <row r="28" spans="1:14" s="36" customFormat="1">
      <c r="A28" s="78" t="s">
        <v>48</v>
      </c>
      <c r="B28" s="2" t="s">
        <v>311</v>
      </c>
      <c r="C28" s="85">
        <v>10313</v>
      </c>
      <c r="D28" s="86">
        <v>400</v>
      </c>
      <c r="E28" s="81">
        <v>8861</v>
      </c>
      <c r="F28" s="82">
        <v>18.3</v>
      </c>
      <c r="G28" s="83">
        <v>27</v>
      </c>
      <c r="H28" s="83">
        <v>26.7</v>
      </c>
      <c r="I28" s="84">
        <v>13.9</v>
      </c>
      <c r="J28" s="83">
        <v>85.9</v>
      </c>
      <c r="K28" s="83">
        <v>87.8</v>
      </c>
      <c r="L28" s="84">
        <v>85.8</v>
      </c>
      <c r="M28" s="53"/>
      <c r="N28" s="54"/>
    </row>
    <row r="29" spans="1:14">
      <c r="A29" s="78" t="s">
        <v>50</v>
      </c>
      <c r="B29" s="2" t="s">
        <v>312</v>
      </c>
      <c r="C29" s="85">
        <v>128</v>
      </c>
      <c r="D29" s="86">
        <v>13</v>
      </c>
      <c r="E29" s="81">
        <v>111</v>
      </c>
      <c r="F29" s="82">
        <v>17.2</v>
      </c>
      <c r="G29" s="83">
        <v>32</v>
      </c>
      <c r="H29" s="83">
        <v>21.1</v>
      </c>
      <c r="I29" s="84">
        <v>16.399999999999999</v>
      </c>
      <c r="J29" s="83">
        <v>86.7</v>
      </c>
      <c r="K29" s="83" t="s">
        <v>105</v>
      </c>
      <c r="L29" s="84">
        <v>85.2</v>
      </c>
      <c r="M29" s="49"/>
      <c r="N29" s="50"/>
    </row>
    <row r="30" spans="1:14">
      <c r="A30" s="78" t="s">
        <v>52</v>
      </c>
      <c r="B30" s="2" t="s">
        <v>313</v>
      </c>
      <c r="C30" s="85">
        <v>8936</v>
      </c>
      <c r="D30" s="86">
        <v>488</v>
      </c>
      <c r="E30" s="81">
        <v>7750</v>
      </c>
      <c r="F30" s="82">
        <v>15.2</v>
      </c>
      <c r="G30" s="83">
        <v>27.5</v>
      </c>
      <c r="H30" s="83">
        <v>29.6</v>
      </c>
      <c r="I30" s="84">
        <v>14.5</v>
      </c>
      <c r="J30" s="83">
        <v>86.7</v>
      </c>
      <c r="K30" s="83">
        <v>91.8</v>
      </c>
      <c r="L30" s="84">
        <v>86.4</v>
      </c>
      <c r="M30" s="49"/>
      <c r="N30" s="50"/>
    </row>
    <row r="31" spans="1:14">
      <c r="A31" s="78" t="s">
        <v>54</v>
      </c>
      <c r="B31" s="2" t="s">
        <v>328</v>
      </c>
      <c r="C31" s="85">
        <v>8433</v>
      </c>
      <c r="D31" s="86">
        <v>234</v>
      </c>
      <c r="E31" s="81">
        <v>6965</v>
      </c>
      <c r="F31" s="82">
        <v>22.4</v>
      </c>
      <c r="G31" s="83">
        <v>24.1</v>
      </c>
      <c r="H31" s="83">
        <v>24.2</v>
      </c>
      <c r="I31" s="84">
        <v>12</v>
      </c>
      <c r="J31" s="83">
        <v>82.6</v>
      </c>
      <c r="K31" s="83">
        <v>87.6</v>
      </c>
      <c r="L31" s="84">
        <v>82.4</v>
      </c>
      <c r="M31" s="49"/>
      <c r="N31" s="50"/>
    </row>
    <row r="32" spans="1:14" s="36" customFormat="1" ht="15">
      <c r="A32" s="274" t="s">
        <v>106</v>
      </c>
      <c r="B32" s="275"/>
      <c r="C32" s="92">
        <v>117816</v>
      </c>
      <c r="D32" s="93">
        <v>25263</v>
      </c>
      <c r="E32" s="94">
        <v>100093</v>
      </c>
      <c r="F32" s="95">
        <v>14.1</v>
      </c>
      <c r="G32" s="96">
        <v>26.3</v>
      </c>
      <c r="H32" s="96">
        <v>28.7</v>
      </c>
      <c r="I32" s="97">
        <v>15.9</v>
      </c>
      <c r="J32" s="96">
        <v>85</v>
      </c>
      <c r="K32" s="96">
        <v>87.8</v>
      </c>
      <c r="L32" s="97">
        <v>84.2</v>
      </c>
      <c r="M32" s="53"/>
      <c r="N32" s="54"/>
    </row>
    <row r="33" spans="1:14" ht="15.75">
      <c r="A33" s="78" t="s">
        <v>56</v>
      </c>
      <c r="B33" s="2" t="s">
        <v>314</v>
      </c>
      <c r="C33" s="85">
        <v>4732</v>
      </c>
      <c r="D33" s="86">
        <v>465</v>
      </c>
      <c r="E33" s="81">
        <v>4255</v>
      </c>
      <c r="F33" s="82">
        <v>24.2</v>
      </c>
      <c r="G33" s="83">
        <v>33.5</v>
      </c>
      <c r="H33" s="83">
        <v>23.4</v>
      </c>
      <c r="I33" s="84">
        <v>8.8000000000000007</v>
      </c>
      <c r="J33" s="83">
        <v>89.9</v>
      </c>
      <c r="K33" s="83">
        <v>86.9</v>
      </c>
      <c r="L33" s="84">
        <v>90.3</v>
      </c>
      <c r="M33" s="49"/>
      <c r="N33" s="50"/>
    </row>
    <row r="34" spans="1:14" ht="15.75">
      <c r="A34" s="78" t="s">
        <v>76</v>
      </c>
      <c r="B34" s="2" t="s">
        <v>315</v>
      </c>
      <c r="C34" s="85">
        <v>16752</v>
      </c>
      <c r="D34" s="86">
        <v>10047</v>
      </c>
      <c r="E34" s="81">
        <v>14515</v>
      </c>
      <c r="F34" s="82">
        <v>16.5</v>
      </c>
      <c r="G34" s="83">
        <v>28.5</v>
      </c>
      <c r="H34" s="83">
        <v>28.3</v>
      </c>
      <c r="I34" s="84">
        <v>13.3</v>
      </c>
      <c r="J34" s="83">
        <v>86.6</v>
      </c>
      <c r="K34" s="83">
        <v>88.9</v>
      </c>
      <c r="L34" s="84">
        <v>83.3</v>
      </c>
      <c r="M34" s="49"/>
      <c r="N34" s="50"/>
    </row>
    <row r="35" spans="1:14">
      <c r="A35" s="78" t="s">
        <v>2</v>
      </c>
      <c r="B35" s="2" t="s">
        <v>316</v>
      </c>
      <c r="C35" s="85">
        <v>872</v>
      </c>
      <c r="D35" s="86">
        <v>480</v>
      </c>
      <c r="E35" s="81">
        <v>773</v>
      </c>
      <c r="F35" s="82">
        <v>18.100000000000001</v>
      </c>
      <c r="G35" s="83">
        <v>30.5</v>
      </c>
      <c r="H35" s="83">
        <v>28</v>
      </c>
      <c r="I35" s="84">
        <v>12</v>
      </c>
      <c r="J35" s="83">
        <v>88.6</v>
      </c>
      <c r="K35" s="83">
        <v>90.4</v>
      </c>
      <c r="L35" s="84">
        <v>86.5</v>
      </c>
      <c r="M35" s="49"/>
      <c r="N35" s="50"/>
    </row>
    <row r="36" spans="1:14" ht="15.75">
      <c r="A36" s="78" t="s">
        <v>4</v>
      </c>
      <c r="B36" s="2" t="s">
        <v>317</v>
      </c>
      <c r="C36" s="85">
        <v>117</v>
      </c>
      <c r="D36" s="86">
        <v>52</v>
      </c>
      <c r="E36" s="81">
        <v>109</v>
      </c>
      <c r="F36" s="82">
        <v>9.4</v>
      </c>
      <c r="G36" s="83">
        <v>32.5</v>
      </c>
      <c r="H36" s="83">
        <v>31.6</v>
      </c>
      <c r="I36" s="84">
        <v>19.7</v>
      </c>
      <c r="J36" s="83">
        <v>93.2</v>
      </c>
      <c r="K36" s="83">
        <v>94.2</v>
      </c>
      <c r="L36" s="84">
        <v>92.3</v>
      </c>
      <c r="M36" s="49"/>
      <c r="N36" s="50"/>
    </row>
    <row r="37" spans="1:14" ht="15">
      <c r="A37" s="78" t="s">
        <v>6</v>
      </c>
      <c r="B37" s="2" t="s">
        <v>318</v>
      </c>
      <c r="C37" s="89">
        <v>3067</v>
      </c>
      <c r="D37" s="90">
        <v>2479</v>
      </c>
      <c r="E37" s="91">
        <v>2925</v>
      </c>
      <c r="F37" s="82">
        <v>9</v>
      </c>
      <c r="G37" s="83">
        <v>28.9</v>
      </c>
      <c r="H37" s="87">
        <v>37</v>
      </c>
      <c r="I37" s="84">
        <v>20.399999999999999</v>
      </c>
      <c r="J37" s="87">
        <v>95.4</v>
      </c>
      <c r="K37" s="87">
        <v>95.8</v>
      </c>
      <c r="L37" s="88">
        <v>93.4</v>
      </c>
      <c r="M37" s="49"/>
      <c r="N37" s="50"/>
    </row>
    <row r="38" spans="1:14">
      <c r="A38" s="78" t="s">
        <v>8</v>
      </c>
      <c r="B38" s="2" t="s">
        <v>319</v>
      </c>
      <c r="C38" s="85">
        <v>49</v>
      </c>
      <c r="D38" s="86">
        <v>29</v>
      </c>
      <c r="E38" s="81">
        <v>43</v>
      </c>
      <c r="F38" s="82">
        <v>20.399999999999999</v>
      </c>
      <c r="G38" s="83">
        <v>22.4</v>
      </c>
      <c r="H38" s="83">
        <v>20.399999999999999</v>
      </c>
      <c r="I38" s="84">
        <v>24.5</v>
      </c>
      <c r="J38" s="83">
        <v>87.8</v>
      </c>
      <c r="K38" s="83">
        <v>86.2</v>
      </c>
      <c r="L38" s="84">
        <v>90</v>
      </c>
      <c r="M38" s="49"/>
      <c r="N38" s="50"/>
    </row>
    <row r="39" spans="1:14" ht="15.75">
      <c r="A39" s="78" t="s">
        <v>10</v>
      </c>
      <c r="B39" s="2" t="s">
        <v>320</v>
      </c>
      <c r="C39" s="85">
        <v>26764</v>
      </c>
      <c r="D39" s="86">
        <v>26155</v>
      </c>
      <c r="E39" s="81">
        <v>22036</v>
      </c>
      <c r="F39" s="82">
        <v>30.1</v>
      </c>
      <c r="G39" s="83">
        <v>23.3</v>
      </c>
      <c r="H39" s="83">
        <v>17.8</v>
      </c>
      <c r="I39" s="84">
        <v>11.1</v>
      </c>
      <c r="J39" s="83">
        <v>82.3</v>
      </c>
      <c r="K39" s="83">
        <v>82.4</v>
      </c>
      <c r="L39" s="84">
        <v>80</v>
      </c>
      <c r="M39" s="49"/>
      <c r="N39" s="50"/>
    </row>
    <row r="40" spans="1:14">
      <c r="A40" s="78" t="s">
        <v>12</v>
      </c>
      <c r="B40" s="2" t="s">
        <v>321</v>
      </c>
      <c r="C40" s="85">
        <v>7442</v>
      </c>
      <c r="D40" s="86">
        <v>4805</v>
      </c>
      <c r="E40" s="81">
        <v>6490</v>
      </c>
      <c r="F40" s="82">
        <v>13.5</v>
      </c>
      <c r="G40" s="83">
        <v>29.8</v>
      </c>
      <c r="H40" s="83">
        <v>29.4</v>
      </c>
      <c r="I40" s="84">
        <v>14.5</v>
      </c>
      <c r="J40" s="83">
        <v>87.2</v>
      </c>
      <c r="K40" s="83">
        <v>88</v>
      </c>
      <c r="L40" s="84">
        <v>85.7</v>
      </c>
      <c r="M40" s="49"/>
      <c r="N40" s="50"/>
    </row>
    <row r="41" spans="1:14" ht="15.75">
      <c r="A41" s="78" t="s">
        <v>136</v>
      </c>
      <c r="B41" s="2" t="s">
        <v>322</v>
      </c>
      <c r="C41" s="85">
        <v>43</v>
      </c>
      <c r="D41" s="86">
        <v>7</v>
      </c>
      <c r="E41" s="81">
        <v>24</v>
      </c>
      <c r="F41" s="82">
        <v>0</v>
      </c>
      <c r="G41" s="83">
        <v>0</v>
      </c>
      <c r="H41" s="83">
        <v>0</v>
      </c>
      <c r="I41" s="84">
        <v>55.8</v>
      </c>
      <c r="J41" s="83">
        <v>55.8</v>
      </c>
      <c r="K41" s="83" t="s">
        <v>105</v>
      </c>
      <c r="L41" s="84">
        <v>50</v>
      </c>
      <c r="M41" s="49"/>
      <c r="N41" s="50"/>
    </row>
    <row r="42" spans="1:14">
      <c r="A42" s="78" t="s">
        <v>78</v>
      </c>
      <c r="B42" s="2" t="s">
        <v>323</v>
      </c>
      <c r="C42" s="85">
        <v>17795</v>
      </c>
      <c r="D42" s="86">
        <v>15969</v>
      </c>
      <c r="E42" s="81">
        <v>14660</v>
      </c>
      <c r="F42" s="82">
        <v>6.9</v>
      </c>
      <c r="G42" s="83">
        <v>23.5</v>
      </c>
      <c r="H42" s="83">
        <v>32.5</v>
      </c>
      <c r="I42" s="84">
        <v>19.5</v>
      </c>
      <c r="J42" s="83">
        <v>82.4</v>
      </c>
      <c r="K42" s="83">
        <v>83.2</v>
      </c>
      <c r="L42" s="84">
        <v>75.3</v>
      </c>
      <c r="M42" s="49"/>
      <c r="N42" s="50"/>
    </row>
    <row r="43" spans="1:14">
      <c r="A43" s="78" t="s">
        <v>14</v>
      </c>
      <c r="B43" s="2" t="s">
        <v>324</v>
      </c>
      <c r="C43" s="85">
        <v>75</v>
      </c>
      <c r="D43" s="86">
        <v>45</v>
      </c>
      <c r="E43" s="81">
        <v>47</v>
      </c>
      <c r="F43" s="82">
        <v>13.3</v>
      </c>
      <c r="G43" s="83">
        <v>16</v>
      </c>
      <c r="H43" s="83">
        <v>16</v>
      </c>
      <c r="I43" s="84">
        <v>17.3</v>
      </c>
      <c r="J43" s="83">
        <v>62.7</v>
      </c>
      <c r="K43" s="83">
        <v>66.7</v>
      </c>
      <c r="L43" s="84">
        <v>56.7</v>
      </c>
      <c r="M43" s="49"/>
      <c r="N43" s="50"/>
    </row>
    <row r="44" spans="1:14" ht="15.75">
      <c r="A44" s="78" t="s">
        <v>16</v>
      </c>
      <c r="B44" s="2" t="s">
        <v>325</v>
      </c>
      <c r="C44" s="85">
        <v>762</v>
      </c>
      <c r="D44" s="86">
        <v>386</v>
      </c>
      <c r="E44" s="81">
        <v>652</v>
      </c>
      <c r="F44" s="82">
        <v>24.3</v>
      </c>
      <c r="G44" s="83">
        <v>26.8</v>
      </c>
      <c r="H44" s="83">
        <v>22.6</v>
      </c>
      <c r="I44" s="84">
        <v>11.9</v>
      </c>
      <c r="J44" s="83">
        <v>85.6</v>
      </c>
      <c r="K44" s="83">
        <v>85.5</v>
      </c>
      <c r="L44" s="84">
        <v>85.6</v>
      </c>
      <c r="M44" s="49"/>
      <c r="N44" s="50"/>
    </row>
    <row r="45" spans="1:14" ht="13.5" thickBot="1">
      <c r="A45" s="78" t="s">
        <v>80</v>
      </c>
      <c r="B45" s="2" t="s">
        <v>326</v>
      </c>
      <c r="C45" s="85">
        <v>1938</v>
      </c>
      <c r="D45" s="86">
        <v>649</v>
      </c>
      <c r="E45" s="81">
        <v>1754</v>
      </c>
      <c r="F45" s="82">
        <v>18.399999999999999</v>
      </c>
      <c r="G45" s="83">
        <v>31.9</v>
      </c>
      <c r="H45" s="83">
        <v>27</v>
      </c>
      <c r="I45" s="84">
        <v>13.2</v>
      </c>
      <c r="J45" s="83">
        <v>90.5</v>
      </c>
      <c r="K45" s="83">
        <v>90.3</v>
      </c>
      <c r="L45" s="84">
        <v>90.6</v>
      </c>
      <c r="M45" s="49"/>
      <c r="N45" s="50"/>
    </row>
    <row r="46" spans="1:14" s="36" customFormat="1" ht="15">
      <c r="A46" s="274" t="s">
        <v>275</v>
      </c>
      <c r="B46" s="275"/>
      <c r="C46" s="92">
        <v>80408</v>
      </c>
      <c r="D46" s="98">
        <v>61568</v>
      </c>
      <c r="E46" s="99">
        <v>68283</v>
      </c>
      <c r="F46" s="95">
        <v>18.899999999999999</v>
      </c>
      <c r="G46" s="96">
        <v>26.2</v>
      </c>
      <c r="H46" s="96">
        <v>25.8</v>
      </c>
      <c r="I46" s="97">
        <v>14.1</v>
      </c>
      <c r="J46" s="96">
        <v>84.9</v>
      </c>
      <c r="K46" s="96">
        <v>84.8</v>
      </c>
      <c r="L46" s="97">
        <v>85.2</v>
      </c>
      <c r="M46" s="53"/>
      <c r="N46" s="54"/>
    </row>
    <row r="47" spans="1:14" s="36" customFormat="1" ht="15.75" thickBot="1">
      <c r="A47" s="276" t="s">
        <v>107</v>
      </c>
      <c r="B47" s="277"/>
      <c r="C47" s="100">
        <v>198224</v>
      </c>
      <c r="D47" s="101">
        <v>86831</v>
      </c>
      <c r="E47" s="102">
        <v>168376</v>
      </c>
      <c r="F47" s="103">
        <v>16.100000000000001</v>
      </c>
      <c r="G47" s="104">
        <v>26.3</v>
      </c>
      <c r="H47" s="104">
        <v>27.5</v>
      </c>
      <c r="I47" s="105">
        <v>15.1</v>
      </c>
      <c r="J47" s="106">
        <v>84.9</v>
      </c>
      <c r="K47" s="106">
        <v>85.7</v>
      </c>
      <c r="L47" s="107">
        <v>84.3</v>
      </c>
      <c r="M47" s="53"/>
      <c r="N47" s="54"/>
    </row>
    <row r="48" spans="1:14" s="36" customFormat="1">
      <c r="A48" s="278" t="s">
        <v>108</v>
      </c>
      <c r="B48" s="279"/>
      <c r="C48" s="108">
        <v>195004</v>
      </c>
      <c r="D48" s="109">
        <v>85988</v>
      </c>
      <c r="E48" s="110">
        <v>165263</v>
      </c>
      <c r="F48" s="111" t="s">
        <v>86</v>
      </c>
      <c r="G48" s="112" t="s">
        <v>86</v>
      </c>
      <c r="H48" s="112" t="s">
        <v>86</v>
      </c>
      <c r="I48" s="113" t="s">
        <v>86</v>
      </c>
      <c r="J48" s="114">
        <v>84.7</v>
      </c>
      <c r="K48" s="114">
        <v>85</v>
      </c>
      <c r="L48" s="115">
        <v>84.6</v>
      </c>
      <c r="M48" s="53"/>
      <c r="N48" s="54"/>
    </row>
    <row r="49" spans="1:14">
      <c r="A49" s="280" t="s">
        <v>109</v>
      </c>
      <c r="B49" s="281"/>
      <c r="C49" s="79">
        <v>114988</v>
      </c>
      <c r="D49" s="80">
        <v>24168</v>
      </c>
      <c r="E49" s="81">
        <v>98048</v>
      </c>
      <c r="F49" s="116" t="s">
        <v>86</v>
      </c>
      <c r="G49" s="117" t="s">
        <v>86</v>
      </c>
      <c r="H49" s="117" t="s">
        <v>86</v>
      </c>
      <c r="I49" s="118" t="s">
        <v>86</v>
      </c>
      <c r="J49" s="83">
        <v>85.3</v>
      </c>
      <c r="K49" s="83">
        <v>88.2</v>
      </c>
      <c r="L49" s="84">
        <v>84.5</v>
      </c>
      <c r="M49" s="49"/>
      <c r="N49" s="50"/>
    </row>
    <row r="50" spans="1:14" ht="13.5" thickBot="1">
      <c r="A50" s="284" t="s">
        <v>110</v>
      </c>
      <c r="B50" s="285"/>
      <c r="C50" s="119">
        <v>80016</v>
      </c>
      <c r="D50" s="120">
        <v>61820</v>
      </c>
      <c r="E50" s="121">
        <v>67215</v>
      </c>
      <c r="F50" s="122" t="s">
        <v>86</v>
      </c>
      <c r="G50" s="123" t="s">
        <v>86</v>
      </c>
      <c r="H50" s="123" t="s">
        <v>86</v>
      </c>
      <c r="I50" s="124" t="s">
        <v>86</v>
      </c>
      <c r="J50" s="125">
        <v>84</v>
      </c>
      <c r="K50" s="125">
        <v>83.7</v>
      </c>
      <c r="L50" s="126">
        <v>84.9</v>
      </c>
      <c r="M50" s="49"/>
      <c r="N50" s="50"/>
    </row>
    <row r="51" spans="1:14" ht="15.75">
      <c r="I51" s="62"/>
    </row>
    <row r="52" spans="1:14">
      <c r="A52" s="36" t="s">
        <v>293</v>
      </c>
    </row>
    <row r="53" spans="1:14" ht="15.75">
      <c r="A53" s="36" t="s">
        <v>138</v>
      </c>
    </row>
    <row r="54" spans="1:14">
      <c r="A54" s="37" t="s">
        <v>290</v>
      </c>
    </row>
    <row r="55" spans="1:14">
      <c r="A55" s="37" t="s">
        <v>291</v>
      </c>
    </row>
    <row r="56" spans="1:14">
      <c r="A56" s="37" t="s">
        <v>294</v>
      </c>
    </row>
    <row r="57" spans="1:14">
      <c r="A57" s="33" t="s">
        <v>288</v>
      </c>
    </row>
    <row r="58" spans="1:14">
      <c r="A58" s="5" t="s">
        <v>292</v>
      </c>
    </row>
    <row r="59" spans="1:14">
      <c r="A59" s="37" t="s">
        <v>337</v>
      </c>
    </row>
    <row r="60" spans="1:14">
      <c r="C60" s="63"/>
      <c r="D60" s="63"/>
    </row>
  </sheetData>
  <mergeCells count="12">
    <mergeCell ref="A50:B50"/>
    <mergeCell ref="A32:B32"/>
    <mergeCell ref="C2:D2"/>
    <mergeCell ref="E2:E3"/>
    <mergeCell ref="F2:I2"/>
    <mergeCell ref="A3:B3"/>
    <mergeCell ref="M2:N2"/>
    <mergeCell ref="A46:B46"/>
    <mergeCell ref="A47:B47"/>
    <mergeCell ref="A48:B48"/>
    <mergeCell ref="A49:B49"/>
    <mergeCell ref="J2:L2"/>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7"/>
  <sheetViews>
    <sheetView topLeftCell="A31" zoomScale="115" zoomScaleNormal="115" workbookViewId="0">
      <selection activeCell="B56" sqref="B56"/>
    </sheetView>
  </sheetViews>
  <sheetFormatPr baseColWidth="10" defaultRowHeight="12.75"/>
  <cols>
    <col min="1" max="1" width="11.42578125" style="37"/>
    <col min="2" max="2" width="48.85546875" style="37" customWidth="1"/>
    <col min="3" max="4" width="11.42578125" style="4"/>
    <col min="5" max="16384" width="11.42578125" style="37"/>
  </cols>
  <sheetData>
    <row r="1" spans="1:10" ht="15.75" customHeight="1" thickBot="1">
      <c r="A1" s="36" t="s">
        <v>339</v>
      </c>
    </row>
    <row r="2" spans="1:10" ht="15" customHeight="1">
      <c r="A2" s="38"/>
      <c r="B2" s="39"/>
      <c r="C2" s="295" t="s">
        <v>83</v>
      </c>
      <c r="D2" s="296"/>
      <c r="E2" s="297" t="s">
        <v>84</v>
      </c>
      <c r="F2" s="299" t="s">
        <v>127</v>
      </c>
      <c r="G2" s="299"/>
      <c r="H2" s="300"/>
      <c r="I2" s="127"/>
    </row>
    <row r="3" spans="1:10" ht="30" customHeight="1">
      <c r="A3" s="301" t="s">
        <v>104</v>
      </c>
      <c r="B3" s="302"/>
      <c r="C3" s="40" t="s">
        <v>122</v>
      </c>
      <c r="D3" s="41" t="s">
        <v>281</v>
      </c>
      <c r="E3" s="298"/>
      <c r="F3" s="43" t="s">
        <v>122</v>
      </c>
      <c r="G3" s="42" t="s">
        <v>281</v>
      </c>
      <c r="H3" s="41" t="s">
        <v>280</v>
      </c>
    </row>
    <row r="4" spans="1:10" ht="15.75">
      <c r="A4" s="44" t="s">
        <v>66</v>
      </c>
      <c r="B4" s="37" t="s">
        <v>65</v>
      </c>
      <c r="C4" s="45">
        <v>998</v>
      </c>
      <c r="D4" s="46">
        <v>110</v>
      </c>
      <c r="E4" s="47">
        <v>846</v>
      </c>
      <c r="F4" s="34">
        <v>84.8</v>
      </c>
      <c r="G4" s="34">
        <v>90.9</v>
      </c>
      <c r="H4" s="48">
        <v>84</v>
      </c>
      <c r="I4" s="128"/>
      <c r="J4" s="128"/>
    </row>
    <row r="5" spans="1:10" ht="15.75">
      <c r="A5" s="44" t="s">
        <v>60</v>
      </c>
      <c r="B5" s="37" t="s">
        <v>59</v>
      </c>
      <c r="C5" s="51">
        <v>83</v>
      </c>
      <c r="D5" s="52">
        <v>13</v>
      </c>
      <c r="E5" s="47">
        <v>82</v>
      </c>
      <c r="F5" s="34">
        <v>98.8</v>
      </c>
      <c r="G5" s="34" t="s">
        <v>105</v>
      </c>
      <c r="H5" s="48">
        <v>100</v>
      </c>
      <c r="I5" s="128"/>
      <c r="J5" s="128"/>
    </row>
    <row r="6" spans="1:10" ht="15.75">
      <c r="A6" s="44" t="s">
        <v>68</v>
      </c>
      <c r="B6" s="37" t="s">
        <v>67</v>
      </c>
      <c r="C6" s="51">
        <v>1824</v>
      </c>
      <c r="D6" s="52">
        <v>359</v>
      </c>
      <c r="E6" s="47">
        <v>1740</v>
      </c>
      <c r="F6" s="34">
        <v>95.4</v>
      </c>
      <c r="G6" s="34">
        <v>94.7</v>
      </c>
      <c r="H6" s="48">
        <v>95.6</v>
      </c>
      <c r="I6" s="128"/>
      <c r="J6" s="128"/>
    </row>
    <row r="7" spans="1:10" ht="15.75">
      <c r="A7" s="44" t="s">
        <v>62</v>
      </c>
      <c r="B7" s="37" t="s">
        <v>61</v>
      </c>
      <c r="C7" s="51">
        <v>776</v>
      </c>
      <c r="D7" s="52">
        <v>508</v>
      </c>
      <c r="E7" s="47">
        <v>741</v>
      </c>
      <c r="F7" s="34">
        <v>95.5</v>
      </c>
      <c r="G7" s="34">
        <v>96.9</v>
      </c>
      <c r="H7" s="48">
        <v>92.9</v>
      </c>
      <c r="I7" s="128"/>
      <c r="J7" s="128"/>
    </row>
    <row r="8" spans="1:10" ht="15.75">
      <c r="A8" s="44" t="s">
        <v>64</v>
      </c>
      <c r="B8" s="37" t="s">
        <v>63</v>
      </c>
      <c r="C8" s="51">
        <v>140</v>
      </c>
      <c r="D8" s="52">
        <v>2</v>
      </c>
      <c r="E8" s="47">
        <v>134</v>
      </c>
      <c r="F8" s="34">
        <v>95.7</v>
      </c>
      <c r="G8" s="34" t="s">
        <v>105</v>
      </c>
      <c r="H8" s="48">
        <v>95.7</v>
      </c>
      <c r="I8" s="128"/>
      <c r="J8" s="128"/>
    </row>
    <row r="9" spans="1:10" ht="15.75">
      <c r="A9" s="44" t="s">
        <v>70</v>
      </c>
      <c r="B9" s="37" t="s">
        <v>69</v>
      </c>
      <c r="C9" s="51">
        <v>2193</v>
      </c>
      <c r="D9" s="52">
        <v>102</v>
      </c>
      <c r="E9" s="47">
        <v>2066</v>
      </c>
      <c r="F9" s="34">
        <v>94.2</v>
      </c>
      <c r="G9" s="34">
        <v>92.2</v>
      </c>
      <c r="H9" s="48">
        <v>94.3</v>
      </c>
      <c r="I9" s="128"/>
      <c r="J9" s="128"/>
    </row>
    <row r="10" spans="1:10" ht="15.75">
      <c r="A10" s="44" t="s">
        <v>58</v>
      </c>
      <c r="B10" s="37" t="s">
        <v>57</v>
      </c>
      <c r="C10" s="51">
        <v>156</v>
      </c>
      <c r="D10" s="52">
        <v>29</v>
      </c>
      <c r="E10" s="47">
        <v>138</v>
      </c>
      <c r="F10" s="34">
        <v>88.5</v>
      </c>
      <c r="G10" s="34">
        <v>93.1</v>
      </c>
      <c r="H10" s="48">
        <v>87.4</v>
      </c>
      <c r="I10" s="128"/>
      <c r="J10" s="128"/>
    </row>
    <row r="11" spans="1:10" ht="15.75">
      <c r="A11" s="44" t="s">
        <v>18</v>
      </c>
      <c r="B11" s="37" t="s">
        <v>17</v>
      </c>
      <c r="C11" s="51">
        <v>40526</v>
      </c>
      <c r="D11" s="52">
        <v>13572</v>
      </c>
      <c r="E11" s="47">
        <v>33776</v>
      </c>
      <c r="F11" s="34">
        <v>83.3</v>
      </c>
      <c r="G11" s="34">
        <v>88.3</v>
      </c>
      <c r="H11" s="48">
        <v>80.8</v>
      </c>
      <c r="I11" s="128"/>
      <c r="J11" s="128"/>
    </row>
    <row r="12" spans="1:10" ht="15.75">
      <c r="A12" s="44" t="s">
        <v>20</v>
      </c>
      <c r="B12" s="37" t="s">
        <v>19</v>
      </c>
      <c r="C12" s="51">
        <v>5</v>
      </c>
      <c r="D12" s="52">
        <v>0</v>
      </c>
      <c r="E12" s="47" t="s">
        <v>105</v>
      </c>
      <c r="F12" s="34" t="s">
        <v>105</v>
      </c>
      <c r="G12" s="34" t="s">
        <v>105</v>
      </c>
      <c r="H12" s="48" t="s">
        <v>105</v>
      </c>
      <c r="I12" s="128"/>
      <c r="J12" s="128"/>
    </row>
    <row r="13" spans="1:10" ht="15.75">
      <c r="A13" s="44" t="s">
        <v>22</v>
      </c>
      <c r="B13" s="37" t="s">
        <v>21</v>
      </c>
      <c r="C13" s="51">
        <v>847</v>
      </c>
      <c r="D13" s="52">
        <v>570</v>
      </c>
      <c r="E13" s="47">
        <v>728</v>
      </c>
      <c r="F13" s="34">
        <v>86</v>
      </c>
      <c r="G13" s="34">
        <v>87.4</v>
      </c>
      <c r="H13" s="48">
        <v>83</v>
      </c>
      <c r="I13" s="128"/>
      <c r="J13" s="128"/>
    </row>
    <row r="14" spans="1:10" ht="15.75">
      <c r="A14" s="44" t="s">
        <v>24</v>
      </c>
      <c r="B14" s="37" t="s">
        <v>23</v>
      </c>
      <c r="C14" s="51">
        <v>428</v>
      </c>
      <c r="D14" s="52">
        <v>310</v>
      </c>
      <c r="E14" s="47">
        <v>390</v>
      </c>
      <c r="F14" s="34">
        <v>91.1</v>
      </c>
      <c r="G14" s="34">
        <v>91.9</v>
      </c>
      <c r="H14" s="48">
        <v>89</v>
      </c>
      <c r="I14" s="128"/>
      <c r="J14" s="128"/>
    </row>
    <row r="15" spans="1:10" ht="15.75">
      <c r="A15" s="44" t="s">
        <v>26</v>
      </c>
      <c r="B15" s="37" t="s">
        <v>25</v>
      </c>
      <c r="C15" s="51">
        <v>123</v>
      </c>
      <c r="D15" s="52">
        <v>10</v>
      </c>
      <c r="E15" s="47">
        <v>107</v>
      </c>
      <c r="F15" s="34">
        <v>87</v>
      </c>
      <c r="G15" s="34" t="s">
        <v>105</v>
      </c>
      <c r="H15" s="48">
        <v>88.5</v>
      </c>
      <c r="I15" s="128"/>
      <c r="J15" s="128"/>
    </row>
    <row r="16" spans="1:10" ht="15.75">
      <c r="A16" s="44" t="s">
        <v>28</v>
      </c>
      <c r="B16" s="37" t="s">
        <v>27</v>
      </c>
      <c r="C16" s="51">
        <v>3</v>
      </c>
      <c r="D16" s="52">
        <v>0</v>
      </c>
      <c r="E16" s="47" t="s">
        <v>105</v>
      </c>
      <c r="F16" s="34" t="s">
        <v>105</v>
      </c>
      <c r="G16" s="34" t="s">
        <v>105</v>
      </c>
      <c r="H16" s="48" t="s">
        <v>105</v>
      </c>
      <c r="I16" s="128"/>
      <c r="J16" s="128"/>
    </row>
    <row r="17" spans="1:10" ht="15.75">
      <c r="A17" s="44" t="s">
        <v>30</v>
      </c>
      <c r="B17" s="37" t="s">
        <v>29</v>
      </c>
      <c r="C17" s="51">
        <v>3573</v>
      </c>
      <c r="D17" s="52">
        <v>16</v>
      </c>
      <c r="E17" s="47">
        <v>3023</v>
      </c>
      <c r="F17" s="34">
        <v>84.6</v>
      </c>
      <c r="G17" s="34" t="s">
        <v>105</v>
      </c>
      <c r="H17" s="48">
        <v>84.6</v>
      </c>
      <c r="I17" s="128"/>
      <c r="J17" s="128"/>
    </row>
    <row r="18" spans="1:10" ht="15.75">
      <c r="A18" s="44" t="s">
        <v>72</v>
      </c>
      <c r="B18" s="37" t="s">
        <v>71</v>
      </c>
      <c r="C18" s="51">
        <v>1280</v>
      </c>
      <c r="D18" s="52">
        <v>32</v>
      </c>
      <c r="E18" s="47">
        <v>1023</v>
      </c>
      <c r="F18" s="34">
        <v>79.900000000000006</v>
      </c>
      <c r="G18" s="34">
        <v>75</v>
      </c>
      <c r="H18" s="48">
        <v>80</v>
      </c>
      <c r="I18" s="128"/>
      <c r="J18" s="128"/>
    </row>
    <row r="19" spans="1:10" ht="15.75">
      <c r="A19" s="44" t="s">
        <v>32</v>
      </c>
      <c r="B19" s="37" t="s">
        <v>31</v>
      </c>
      <c r="C19" s="51">
        <v>1965</v>
      </c>
      <c r="D19" s="52">
        <v>23</v>
      </c>
      <c r="E19" s="47">
        <v>1821</v>
      </c>
      <c r="F19" s="34">
        <v>92.7</v>
      </c>
      <c r="G19" s="34">
        <v>91.3</v>
      </c>
      <c r="H19" s="48">
        <v>92.7</v>
      </c>
      <c r="I19" s="128"/>
      <c r="J19" s="128"/>
    </row>
    <row r="20" spans="1:10" ht="15.75">
      <c r="A20" s="44" t="s">
        <v>34</v>
      </c>
      <c r="B20" s="37" t="s">
        <v>33</v>
      </c>
      <c r="C20" s="51">
        <v>5812</v>
      </c>
      <c r="D20" s="52">
        <v>70</v>
      </c>
      <c r="E20" s="47">
        <v>4563</v>
      </c>
      <c r="F20" s="34">
        <v>78.5</v>
      </c>
      <c r="G20" s="34">
        <v>85.7</v>
      </c>
      <c r="H20" s="48">
        <v>78.400000000000006</v>
      </c>
      <c r="I20" s="128"/>
      <c r="J20" s="128"/>
    </row>
    <row r="21" spans="1:10" ht="15.75">
      <c r="A21" s="44" t="s">
        <v>36</v>
      </c>
      <c r="B21" s="37" t="s">
        <v>35</v>
      </c>
      <c r="C21" s="51">
        <v>9719</v>
      </c>
      <c r="D21" s="52">
        <v>595</v>
      </c>
      <c r="E21" s="47">
        <v>7922</v>
      </c>
      <c r="F21" s="34">
        <v>81.5</v>
      </c>
      <c r="G21" s="34">
        <v>89.7</v>
      </c>
      <c r="H21" s="48">
        <v>81</v>
      </c>
      <c r="I21" s="128"/>
      <c r="J21" s="128"/>
    </row>
    <row r="22" spans="1:10" ht="15.75">
      <c r="A22" s="44" t="s">
        <v>38</v>
      </c>
      <c r="B22" s="37" t="s">
        <v>37</v>
      </c>
      <c r="C22" s="51">
        <v>8803</v>
      </c>
      <c r="D22" s="52">
        <v>852</v>
      </c>
      <c r="E22" s="47">
        <v>7367</v>
      </c>
      <c r="F22" s="34">
        <v>83.7</v>
      </c>
      <c r="G22" s="34">
        <v>91.5</v>
      </c>
      <c r="H22" s="48">
        <v>82.8</v>
      </c>
      <c r="I22" s="128"/>
      <c r="J22" s="128"/>
    </row>
    <row r="23" spans="1:10" ht="15.75">
      <c r="A23" s="44" t="s">
        <v>40</v>
      </c>
      <c r="B23" s="37" t="s">
        <v>39</v>
      </c>
      <c r="C23" s="51">
        <v>411</v>
      </c>
      <c r="D23" s="52">
        <v>308</v>
      </c>
      <c r="E23" s="47">
        <v>354</v>
      </c>
      <c r="F23" s="34">
        <v>86.1</v>
      </c>
      <c r="G23" s="34">
        <v>87</v>
      </c>
      <c r="H23" s="48">
        <v>83.5</v>
      </c>
      <c r="I23" s="128"/>
      <c r="J23" s="128"/>
    </row>
    <row r="24" spans="1:10" ht="15.75">
      <c r="A24" s="44" t="s">
        <v>42</v>
      </c>
      <c r="B24" s="37" t="s">
        <v>41</v>
      </c>
      <c r="C24" s="51">
        <v>133</v>
      </c>
      <c r="D24" s="52">
        <v>125</v>
      </c>
      <c r="E24" s="47">
        <v>123</v>
      </c>
      <c r="F24" s="34">
        <v>92.5</v>
      </c>
      <c r="G24" s="34">
        <v>92</v>
      </c>
      <c r="H24" s="48">
        <v>100</v>
      </c>
      <c r="I24" s="128"/>
      <c r="J24" s="128"/>
    </row>
    <row r="25" spans="1:10" ht="15.75">
      <c r="A25" s="44" t="s">
        <v>44</v>
      </c>
      <c r="B25" s="37" t="s">
        <v>43</v>
      </c>
      <c r="C25" s="51">
        <v>2165</v>
      </c>
      <c r="D25" s="52">
        <v>1999</v>
      </c>
      <c r="E25" s="47">
        <v>1877</v>
      </c>
      <c r="F25" s="34">
        <v>86.7</v>
      </c>
      <c r="G25" s="34">
        <v>87</v>
      </c>
      <c r="H25" s="48">
        <v>82.5</v>
      </c>
      <c r="I25" s="128"/>
      <c r="J25" s="128"/>
    </row>
    <row r="26" spans="1:10" ht="15.75">
      <c r="A26" s="44" t="s">
        <v>46</v>
      </c>
      <c r="B26" s="37" t="s">
        <v>45</v>
      </c>
      <c r="C26" s="51">
        <v>759</v>
      </c>
      <c r="D26" s="52">
        <v>543</v>
      </c>
      <c r="E26" s="47">
        <v>712</v>
      </c>
      <c r="F26" s="34">
        <v>93.8</v>
      </c>
      <c r="G26" s="34">
        <v>95</v>
      </c>
      <c r="H26" s="48">
        <v>90.7</v>
      </c>
      <c r="I26" s="128"/>
      <c r="J26" s="128"/>
    </row>
    <row r="27" spans="1:10" ht="15.75">
      <c r="A27" s="44" t="s">
        <v>74</v>
      </c>
      <c r="B27" s="37" t="s">
        <v>73</v>
      </c>
      <c r="C27" s="51">
        <v>794</v>
      </c>
      <c r="D27" s="52">
        <v>83</v>
      </c>
      <c r="E27" s="47">
        <v>679</v>
      </c>
      <c r="F27" s="34">
        <v>85.5</v>
      </c>
      <c r="G27" s="34">
        <v>92.8</v>
      </c>
      <c r="H27" s="48">
        <v>84.7</v>
      </c>
      <c r="I27" s="128"/>
      <c r="J27" s="128"/>
    </row>
    <row r="28" spans="1:10" ht="15.75">
      <c r="A28" s="44" t="s">
        <v>48</v>
      </c>
      <c r="B28" s="37" t="s">
        <v>47</v>
      </c>
      <c r="C28" s="51">
        <v>18078</v>
      </c>
      <c r="D28" s="52">
        <v>535</v>
      </c>
      <c r="E28" s="47">
        <v>15877</v>
      </c>
      <c r="F28" s="34">
        <v>87.8</v>
      </c>
      <c r="G28" s="34">
        <v>90.1</v>
      </c>
      <c r="H28" s="48">
        <v>87.8</v>
      </c>
      <c r="I28" s="128"/>
      <c r="J28" s="128"/>
    </row>
    <row r="29" spans="1:10" ht="15.75">
      <c r="A29" s="44" t="s">
        <v>50</v>
      </c>
      <c r="B29" s="37" t="s">
        <v>49</v>
      </c>
      <c r="C29" s="51">
        <v>911</v>
      </c>
      <c r="D29" s="52">
        <v>92</v>
      </c>
      <c r="E29" s="47">
        <v>870</v>
      </c>
      <c r="F29" s="34">
        <v>95.5</v>
      </c>
      <c r="G29" s="34">
        <v>96.7</v>
      </c>
      <c r="H29" s="48">
        <v>95.4</v>
      </c>
      <c r="I29" s="128"/>
      <c r="J29" s="128"/>
    </row>
    <row r="30" spans="1:10" ht="15.75">
      <c r="A30" s="44" t="s">
        <v>52</v>
      </c>
      <c r="B30" s="37" t="s">
        <v>51</v>
      </c>
      <c r="C30" s="51">
        <v>11694</v>
      </c>
      <c r="D30" s="52">
        <v>418</v>
      </c>
      <c r="E30" s="47">
        <v>9970</v>
      </c>
      <c r="F30" s="34">
        <v>85.3</v>
      </c>
      <c r="G30" s="34">
        <v>90.4</v>
      </c>
      <c r="H30" s="48">
        <v>85.1</v>
      </c>
      <c r="I30" s="128"/>
      <c r="J30" s="128"/>
    </row>
    <row r="31" spans="1:10" ht="15.75">
      <c r="A31" s="44" t="s">
        <v>54</v>
      </c>
      <c r="B31" s="37" t="s">
        <v>53</v>
      </c>
      <c r="C31" s="129">
        <v>5930</v>
      </c>
      <c r="D31" s="130">
        <v>108</v>
      </c>
      <c r="E31" s="47">
        <v>4815</v>
      </c>
      <c r="F31" s="34">
        <v>81.2</v>
      </c>
      <c r="G31" s="34">
        <v>85.2</v>
      </c>
      <c r="H31" s="48">
        <v>81.099999999999994</v>
      </c>
      <c r="I31" s="128"/>
      <c r="J31" s="128"/>
    </row>
    <row r="32" spans="1:10">
      <c r="A32" s="303" t="s">
        <v>106</v>
      </c>
      <c r="B32" s="304"/>
      <c r="C32" s="131">
        <v>120129</v>
      </c>
      <c r="D32" s="132">
        <v>21384</v>
      </c>
      <c r="E32" s="55">
        <v>101751</v>
      </c>
      <c r="F32" s="56">
        <v>84.7</v>
      </c>
      <c r="G32" s="56">
        <v>89</v>
      </c>
      <c r="H32" s="57">
        <v>83.8</v>
      </c>
      <c r="I32" s="128"/>
      <c r="J32" s="128"/>
    </row>
    <row r="33" spans="1:10" ht="15.75">
      <c r="A33" s="44" t="s">
        <v>56</v>
      </c>
      <c r="B33" s="37" t="s">
        <v>55</v>
      </c>
      <c r="C33" s="129">
        <v>5529</v>
      </c>
      <c r="D33" s="130">
        <v>571</v>
      </c>
      <c r="E33" s="47">
        <v>4847</v>
      </c>
      <c r="F33" s="34">
        <v>87.7</v>
      </c>
      <c r="G33" s="34">
        <v>87.6</v>
      </c>
      <c r="H33" s="48">
        <v>87.7</v>
      </c>
      <c r="I33" s="128"/>
      <c r="J33" s="128"/>
    </row>
    <row r="34" spans="1:10" ht="15.75">
      <c r="A34" s="133" t="s">
        <v>76</v>
      </c>
      <c r="B34" s="37" t="s">
        <v>75</v>
      </c>
      <c r="C34" s="129">
        <v>15984</v>
      </c>
      <c r="D34" s="130">
        <v>9988</v>
      </c>
      <c r="E34" s="47">
        <v>13802</v>
      </c>
      <c r="F34" s="134">
        <v>86.3</v>
      </c>
      <c r="G34" s="134">
        <v>88.1</v>
      </c>
      <c r="H34" s="135">
        <v>83.5</v>
      </c>
      <c r="I34" s="128"/>
      <c r="J34" s="128"/>
    </row>
    <row r="35" spans="1:10" ht="15.75">
      <c r="A35" s="44" t="s">
        <v>2</v>
      </c>
      <c r="B35" s="37" t="s">
        <v>1</v>
      </c>
      <c r="C35" s="129">
        <v>818</v>
      </c>
      <c r="D35" s="130">
        <v>385</v>
      </c>
      <c r="E35" s="47">
        <v>715</v>
      </c>
      <c r="F35" s="34">
        <v>87.4</v>
      </c>
      <c r="G35" s="34">
        <v>90.6</v>
      </c>
      <c r="H35" s="48">
        <v>84.5</v>
      </c>
      <c r="I35" s="128"/>
      <c r="J35" s="128"/>
    </row>
    <row r="36" spans="1:10" ht="15.75">
      <c r="A36" s="44" t="s">
        <v>4</v>
      </c>
      <c r="B36" s="37" t="s">
        <v>3</v>
      </c>
      <c r="C36" s="129">
        <v>284</v>
      </c>
      <c r="D36" s="130">
        <v>94</v>
      </c>
      <c r="E36" s="47">
        <v>231</v>
      </c>
      <c r="F36" s="34">
        <v>81.3</v>
      </c>
      <c r="G36" s="34">
        <v>90.4</v>
      </c>
      <c r="H36" s="48">
        <v>76.8</v>
      </c>
      <c r="I36" s="128"/>
      <c r="J36" s="128"/>
    </row>
    <row r="37" spans="1:10" ht="15.75">
      <c r="A37" s="44" t="s">
        <v>6</v>
      </c>
      <c r="B37" s="37" t="s">
        <v>5</v>
      </c>
      <c r="C37" s="129">
        <v>3198</v>
      </c>
      <c r="D37" s="130">
        <v>2765</v>
      </c>
      <c r="E37" s="47">
        <v>3091</v>
      </c>
      <c r="F37" s="34">
        <v>96.7</v>
      </c>
      <c r="G37" s="34">
        <v>96.6</v>
      </c>
      <c r="H37" s="48">
        <v>97</v>
      </c>
      <c r="I37" s="128"/>
      <c r="J37" s="128"/>
    </row>
    <row r="38" spans="1:10" ht="15.75">
      <c r="A38" s="44" t="s">
        <v>8</v>
      </c>
      <c r="B38" s="37" t="s">
        <v>7</v>
      </c>
      <c r="C38" s="129">
        <v>88</v>
      </c>
      <c r="D38" s="130">
        <v>37</v>
      </c>
      <c r="E38" s="47">
        <v>76</v>
      </c>
      <c r="F38" s="34">
        <v>86.4</v>
      </c>
      <c r="G38" s="34">
        <v>81.099999999999994</v>
      </c>
      <c r="H38" s="48">
        <v>90.2</v>
      </c>
      <c r="I38" s="128"/>
      <c r="J38" s="128"/>
    </row>
    <row r="39" spans="1:10" ht="15.75">
      <c r="A39" s="136" t="s">
        <v>10</v>
      </c>
      <c r="B39" s="36" t="s">
        <v>9</v>
      </c>
      <c r="C39" s="129">
        <v>34058</v>
      </c>
      <c r="D39" s="130">
        <v>33415</v>
      </c>
      <c r="E39" s="47">
        <v>28073</v>
      </c>
      <c r="F39" s="60">
        <v>82.4</v>
      </c>
      <c r="G39" s="60">
        <v>82.5</v>
      </c>
      <c r="H39" s="61">
        <v>78.2</v>
      </c>
      <c r="I39" s="128"/>
      <c r="J39" s="128"/>
    </row>
    <row r="40" spans="1:10" ht="15.75">
      <c r="A40" s="44" t="s">
        <v>12</v>
      </c>
      <c r="B40" s="37" t="s">
        <v>11</v>
      </c>
      <c r="C40" s="129">
        <v>9498</v>
      </c>
      <c r="D40" s="130">
        <v>6288</v>
      </c>
      <c r="E40" s="47">
        <v>8015</v>
      </c>
      <c r="F40" s="34">
        <v>84.4</v>
      </c>
      <c r="G40" s="34">
        <v>86.2</v>
      </c>
      <c r="H40" s="48">
        <v>80.8</v>
      </c>
      <c r="I40" s="128"/>
      <c r="J40" s="128"/>
    </row>
    <row r="41" spans="1:10" ht="15.75">
      <c r="A41" s="44" t="s">
        <v>136</v>
      </c>
      <c r="B41" s="37" t="s">
        <v>137</v>
      </c>
      <c r="C41" s="129">
        <v>11</v>
      </c>
      <c r="D41" s="130">
        <v>0</v>
      </c>
      <c r="E41" s="47" t="s">
        <v>105</v>
      </c>
      <c r="F41" s="34" t="s">
        <v>105</v>
      </c>
      <c r="G41" s="34" t="s">
        <v>105</v>
      </c>
      <c r="H41" s="48" t="s">
        <v>105</v>
      </c>
      <c r="I41" s="128"/>
      <c r="J41" s="128"/>
    </row>
    <row r="42" spans="1:10" ht="15.75">
      <c r="A42" s="133" t="s">
        <v>78</v>
      </c>
      <c r="B42" s="37" t="s">
        <v>77</v>
      </c>
      <c r="C42" s="129">
        <v>20808</v>
      </c>
      <c r="D42" s="130">
        <v>19509</v>
      </c>
      <c r="E42" s="47">
        <v>17331</v>
      </c>
      <c r="F42" s="134">
        <v>83.3</v>
      </c>
      <c r="G42" s="134">
        <v>83.5</v>
      </c>
      <c r="H42" s="135">
        <v>80.5</v>
      </c>
      <c r="I42" s="128"/>
      <c r="J42" s="128"/>
    </row>
    <row r="43" spans="1:10" ht="15.75">
      <c r="A43" s="44" t="s">
        <v>14</v>
      </c>
      <c r="B43" s="37" t="s">
        <v>13</v>
      </c>
      <c r="C43" s="129">
        <v>2687</v>
      </c>
      <c r="D43" s="130">
        <v>1929</v>
      </c>
      <c r="E43" s="47">
        <v>2268</v>
      </c>
      <c r="F43" s="34">
        <v>84.4</v>
      </c>
      <c r="G43" s="34">
        <v>86</v>
      </c>
      <c r="H43" s="48">
        <v>80.3</v>
      </c>
      <c r="I43" s="128"/>
      <c r="J43" s="128"/>
    </row>
    <row r="44" spans="1:10" ht="15.75">
      <c r="A44" s="44" t="s">
        <v>16</v>
      </c>
      <c r="B44" s="37" t="s">
        <v>15</v>
      </c>
      <c r="C44" s="129">
        <v>933</v>
      </c>
      <c r="D44" s="130">
        <v>499</v>
      </c>
      <c r="E44" s="47">
        <v>800</v>
      </c>
      <c r="F44" s="34">
        <v>85.7</v>
      </c>
      <c r="G44" s="34">
        <v>85</v>
      </c>
      <c r="H44" s="48">
        <v>86.6</v>
      </c>
      <c r="I44" s="128"/>
      <c r="J44" s="128"/>
    </row>
    <row r="45" spans="1:10" ht="15.75">
      <c r="A45" s="133" t="s">
        <v>80</v>
      </c>
      <c r="B45" s="37" t="s">
        <v>79</v>
      </c>
      <c r="C45" s="129">
        <v>3839</v>
      </c>
      <c r="D45" s="130">
        <v>984</v>
      </c>
      <c r="E45" s="47">
        <v>3557</v>
      </c>
      <c r="F45" s="134">
        <v>92.7</v>
      </c>
      <c r="G45" s="134">
        <v>93.6</v>
      </c>
      <c r="H45" s="135">
        <v>92.3</v>
      </c>
      <c r="I45" s="128"/>
      <c r="J45" s="128"/>
    </row>
    <row r="46" spans="1:10">
      <c r="A46" s="303" t="s">
        <v>275</v>
      </c>
      <c r="B46" s="304"/>
      <c r="C46" s="131">
        <v>97735</v>
      </c>
      <c r="D46" s="132">
        <v>76464</v>
      </c>
      <c r="E46" s="55">
        <v>82811</v>
      </c>
      <c r="F46" s="56">
        <v>84.7</v>
      </c>
      <c r="G46" s="56">
        <v>84.6</v>
      </c>
      <c r="H46" s="57">
        <v>85.1</v>
      </c>
      <c r="I46" s="128"/>
      <c r="J46" s="128"/>
    </row>
    <row r="47" spans="1:10" ht="15.75">
      <c r="A47" s="137" t="s">
        <v>276</v>
      </c>
      <c r="B47" s="138" t="s">
        <v>277</v>
      </c>
      <c r="C47" s="139">
        <f>C48-C46-C32</f>
        <v>7</v>
      </c>
      <c r="D47" s="139">
        <f>D48-D46-D32</f>
        <v>4</v>
      </c>
      <c r="E47" s="140" t="s">
        <v>105</v>
      </c>
      <c r="F47" s="141" t="s">
        <v>105</v>
      </c>
      <c r="G47" s="141" t="s">
        <v>105</v>
      </c>
      <c r="H47" s="142" t="s">
        <v>105</v>
      </c>
      <c r="I47" s="128"/>
      <c r="J47" s="128"/>
    </row>
    <row r="48" spans="1:10" ht="15.75" customHeight="1" thickBot="1">
      <c r="A48" s="293" t="s">
        <v>107</v>
      </c>
      <c r="B48" s="294"/>
      <c r="C48" s="131">
        <v>217871</v>
      </c>
      <c r="D48" s="132">
        <v>97852</v>
      </c>
      <c r="E48" s="55">
        <v>184566</v>
      </c>
      <c r="F48" s="56">
        <v>84.7</v>
      </c>
      <c r="G48" s="56">
        <v>85.6</v>
      </c>
      <c r="H48" s="57">
        <v>84</v>
      </c>
      <c r="I48" s="128"/>
      <c r="J48" s="128"/>
    </row>
    <row r="49" spans="1:8" ht="15.75">
      <c r="A49" s="143"/>
      <c r="B49" s="144"/>
      <c r="C49" s="145"/>
      <c r="D49" s="145"/>
      <c r="E49" s="144"/>
      <c r="F49" s="144"/>
      <c r="G49" s="144"/>
      <c r="H49" s="144"/>
    </row>
    <row r="50" spans="1:8">
      <c r="A50" s="36" t="s">
        <v>340</v>
      </c>
    </row>
    <row r="51" spans="1:8">
      <c r="A51" s="36" t="s">
        <v>138</v>
      </c>
    </row>
    <row r="52" spans="1:8">
      <c r="A52" s="37" t="s">
        <v>290</v>
      </c>
    </row>
    <row r="53" spans="1:8">
      <c r="A53" s="37" t="s">
        <v>273</v>
      </c>
    </row>
    <row r="54" spans="1:8">
      <c r="A54" s="37" t="s">
        <v>288</v>
      </c>
    </row>
    <row r="55" spans="1:8">
      <c r="A55" s="5" t="s">
        <v>292</v>
      </c>
    </row>
    <row r="56" spans="1:8">
      <c r="A56" s="36"/>
    </row>
    <row r="57" spans="1:8">
      <c r="A57" s="37" t="s">
        <v>337</v>
      </c>
    </row>
  </sheetData>
  <mergeCells count="7">
    <mergeCell ref="A48:B48"/>
    <mergeCell ref="C2:D2"/>
    <mergeCell ref="E2:E3"/>
    <mergeCell ref="F2:H2"/>
    <mergeCell ref="A3:B3"/>
    <mergeCell ref="A32:B32"/>
    <mergeCell ref="A46:B46"/>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3"/>
  <sheetViews>
    <sheetView workbookViewId="0">
      <selection activeCell="B31" sqref="B31"/>
    </sheetView>
  </sheetViews>
  <sheetFormatPr baseColWidth="10" defaultRowHeight="12.75"/>
  <cols>
    <col min="1" max="1" width="15.42578125" style="5" customWidth="1"/>
    <col min="2" max="3" width="12" style="4" bestFit="1" customWidth="1"/>
    <col min="4" max="4" width="21.85546875" style="4" customWidth="1"/>
    <col min="5" max="6" width="12" style="4" bestFit="1" customWidth="1"/>
    <col min="7" max="7" width="21.85546875" style="4" customWidth="1"/>
    <col min="8" max="9" width="12" style="4" bestFit="1" customWidth="1"/>
    <col min="10" max="10" width="21.85546875" style="4" customWidth="1"/>
    <col min="11" max="12" width="12.42578125" style="4" bestFit="1" customWidth="1"/>
    <col min="13" max="13" width="21.85546875" style="4" customWidth="1"/>
    <col min="14" max="16384" width="11.42578125" style="4"/>
  </cols>
  <sheetData>
    <row r="1" spans="1:13">
      <c r="A1" s="3" t="s">
        <v>341</v>
      </c>
    </row>
    <row r="2" spans="1:13" ht="16.5" thickBot="1">
      <c r="A2" s="3"/>
    </row>
    <row r="3" spans="1:13" ht="16.5" thickBot="1">
      <c r="A3" s="146"/>
      <c r="B3" s="305" t="s">
        <v>87</v>
      </c>
      <c r="C3" s="305"/>
      <c r="D3" s="305"/>
      <c r="E3" s="305" t="s">
        <v>88</v>
      </c>
      <c r="F3" s="305"/>
      <c r="G3" s="305"/>
      <c r="H3" s="306" t="s">
        <v>89</v>
      </c>
      <c r="I3" s="305"/>
      <c r="J3" s="307"/>
      <c r="K3" s="305" t="s">
        <v>85</v>
      </c>
      <c r="L3" s="305"/>
      <c r="M3" s="305"/>
    </row>
    <row r="4" spans="1:13" ht="13.5" thickBot="1">
      <c r="A4" s="147" t="s">
        <v>121</v>
      </c>
      <c r="B4" s="8" t="s">
        <v>83</v>
      </c>
      <c r="C4" s="8" t="s">
        <v>91</v>
      </c>
      <c r="D4" s="8" t="s">
        <v>90</v>
      </c>
      <c r="E4" s="8" t="s">
        <v>83</v>
      </c>
      <c r="F4" s="8" t="s">
        <v>91</v>
      </c>
      <c r="G4" s="8" t="s">
        <v>90</v>
      </c>
      <c r="H4" s="148" t="s">
        <v>83</v>
      </c>
      <c r="I4" s="8" t="s">
        <v>91</v>
      </c>
      <c r="J4" s="149" t="s">
        <v>90</v>
      </c>
      <c r="K4" s="8" t="s">
        <v>83</v>
      </c>
      <c r="L4" s="8" t="s">
        <v>91</v>
      </c>
      <c r="M4" s="8" t="s">
        <v>90</v>
      </c>
    </row>
    <row r="5" spans="1:13" ht="15.75">
      <c r="A5" s="9" t="s">
        <v>92</v>
      </c>
      <c r="B5" s="150">
        <v>114</v>
      </c>
      <c r="C5" s="151">
        <v>96</v>
      </c>
      <c r="D5" s="152">
        <v>84.2</v>
      </c>
      <c r="E5" s="150">
        <v>27</v>
      </c>
      <c r="F5" s="151">
        <v>25</v>
      </c>
      <c r="G5" s="152">
        <v>92.6</v>
      </c>
      <c r="H5" s="150">
        <v>3</v>
      </c>
      <c r="I5" s="151" t="s">
        <v>105</v>
      </c>
      <c r="J5" s="152" t="s">
        <v>105</v>
      </c>
      <c r="K5" s="150">
        <v>144</v>
      </c>
      <c r="L5" s="151">
        <v>123</v>
      </c>
      <c r="M5" s="152">
        <v>85.4</v>
      </c>
    </row>
    <row r="6" spans="1:13" ht="15.75">
      <c r="A6" s="9" t="s">
        <v>93</v>
      </c>
      <c r="B6" s="150">
        <v>23698</v>
      </c>
      <c r="C6" s="151">
        <v>20245</v>
      </c>
      <c r="D6" s="152">
        <v>85.4</v>
      </c>
      <c r="E6" s="150">
        <v>24390</v>
      </c>
      <c r="F6" s="151">
        <v>21410</v>
      </c>
      <c r="G6" s="152">
        <v>87.8</v>
      </c>
      <c r="H6" s="150">
        <v>123</v>
      </c>
      <c r="I6" s="151">
        <v>95</v>
      </c>
      <c r="J6" s="152">
        <v>77.2</v>
      </c>
      <c r="K6" s="150">
        <v>48211</v>
      </c>
      <c r="L6" s="151">
        <v>41750</v>
      </c>
      <c r="M6" s="152">
        <v>86.6</v>
      </c>
    </row>
    <row r="7" spans="1:13" ht="15.75">
      <c r="A7" s="9" t="s">
        <v>94</v>
      </c>
      <c r="B7" s="150">
        <v>19916</v>
      </c>
      <c r="C7" s="151">
        <v>16446</v>
      </c>
      <c r="D7" s="152">
        <v>82.6</v>
      </c>
      <c r="E7" s="150">
        <v>22250</v>
      </c>
      <c r="F7" s="151">
        <v>18696</v>
      </c>
      <c r="G7" s="152">
        <v>84</v>
      </c>
      <c r="H7" s="150">
        <v>1177</v>
      </c>
      <c r="I7" s="151">
        <v>842</v>
      </c>
      <c r="J7" s="152">
        <v>71.5</v>
      </c>
      <c r="K7" s="150">
        <v>43343</v>
      </c>
      <c r="L7" s="151">
        <v>35984</v>
      </c>
      <c r="M7" s="152">
        <v>83</v>
      </c>
    </row>
    <row r="8" spans="1:13" ht="15.75">
      <c r="A8" s="9" t="s">
        <v>95</v>
      </c>
      <c r="B8" s="150">
        <v>6082</v>
      </c>
      <c r="C8" s="151">
        <v>5003</v>
      </c>
      <c r="D8" s="152">
        <v>82.3</v>
      </c>
      <c r="E8" s="150">
        <v>15304</v>
      </c>
      <c r="F8" s="151">
        <v>13044</v>
      </c>
      <c r="G8" s="152">
        <v>85.2</v>
      </c>
      <c r="H8" s="150">
        <v>2149</v>
      </c>
      <c r="I8" s="151">
        <v>1665</v>
      </c>
      <c r="J8" s="152">
        <v>77.5</v>
      </c>
      <c r="K8" s="150">
        <v>23535</v>
      </c>
      <c r="L8" s="151">
        <v>19712</v>
      </c>
      <c r="M8" s="152">
        <v>83.8</v>
      </c>
    </row>
    <row r="9" spans="1:13" ht="15.75">
      <c r="A9" s="9" t="s">
        <v>96</v>
      </c>
      <c r="B9" s="150">
        <v>2253</v>
      </c>
      <c r="C9" s="151">
        <v>1932</v>
      </c>
      <c r="D9" s="152">
        <v>85.8</v>
      </c>
      <c r="E9" s="150">
        <v>9876</v>
      </c>
      <c r="F9" s="151">
        <v>8620</v>
      </c>
      <c r="G9" s="152">
        <v>87.3</v>
      </c>
      <c r="H9" s="150">
        <v>2158</v>
      </c>
      <c r="I9" s="151">
        <v>1644</v>
      </c>
      <c r="J9" s="152">
        <v>76.2</v>
      </c>
      <c r="K9" s="150">
        <v>14287</v>
      </c>
      <c r="L9" s="151">
        <v>12196</v>
      </c>
      <c r="M9" s="152">
        <v>85.4</v>
      </c>
    </row>
    <row r="10" spans="1:13" ht="15.75">
      <c r="A10" s="9" t="s">
        <v>97</v>
      </c>
      <c r="B10" s="150">
        <v>801</v>
      </c>
      <c r="C10" s="151">
        <v>690</v>
      </c>
      <c r="D10" s="152">
        <v>86.1</v>
      </c>
      <c r="E10" s="150">
        <v>6296</v>
      </c>
      <c r="F10" s="151">
        <v>5588</v>
      </c>
      <c r="G10" s="152">
        <v>88.8</v>
      </c>
      <c r="H10" s="150">
        <v>2033</v>
      </c>
      <c r="I10" s="151">
        <v>1532</v>
      </c>
      <c r="J10" s="152">
        <v>75.400000000000006</v>
      </c>
      <c r="K10" s="150">
        <v>9130</v>
      </c>
      <c r="L10" s="151">
        <v>7810</v>
      </c>
      <c r="M10" s="152">
        <v>85.5</v>
      </c>
    </row>
    <row r="11" spans="1:13" ht="15.75">
      <c r="A11" s="9" t="s">
        <v>98</v>
      </c>
      <c r="B11" s="150">
        <v>363</v>
      </c>
      <c r="C11" s="151">
        <v>319</v>
      </c>
      <c r="D11" s="152">
        <v>87.9</v>
      </c>
      <c r="E11" s="150">
        <v>4086</v>
      </c>
      <c r="F11" s="151">
        <v>3692</v>
      </c>
      <c r="G11" s="152">
        <v>90.4</v>
      </c>
      <c r="H11" s="150">
        <v>1821</v>
      </c>
      <c r="I11" s="151">
        <v>1405</v>
      </c>
      <c r="J11" s="152">
        <v>77.2</v>
      </c>
      <c r="K11" s="150">
        <v>6270</v>
      </c>
      <c r="L11" s="151">
        <v>5416</v>
      </c>
      <c r="M11" s="152">
        <v>86.4</v>
      </c>
    </row>
    <row r="12" spans="1:13" ht="15.75">
      <c r="A12" s="9" t="s">
        <v>99</v>
      </c>
      <c r="B12" s="150">
        <v>196</v>
      </c>
      <c r="C12" s="151">
        <v>176</v>
      </c>
      <c r="D12" s="152">
        <v>89.8</v>
      </c>
      <c r="E12" s="150">
        <v>2915</v>
      </c>
      <c r="F12" s="151">
        <v>2671</v>
      </c>
      <c r="G12" s="152">
        <v>91.6</v>
      </c>
      <c r="H12" s="150">
        <v>1585</v>
      </c>
      <c r="I12" s="151">
        <v>1219</v>
      </c>
      <c r="J12" s="152">
        <v>76.900000000000006</v>
      </c>
      <c r="K12" s="150">
        <v>4696</v>
      </c>
      <c r="L12" s="151">
        <v>4066</v>
      </c>
      <c r="M12" s="152">
        <v>86.6</v>
      </c>
    </row>
    <row r="13" spans="1:13" ht="15.75">
      <c r="A13" s="9" t="s">
        <v>100</v>
      </c>
      <c r="B13" s="150">
        <v>144</v>
      </c>
      <c r="C13" s="151">
        <v>130</v>
      </c>
      <c r="D13" s="152">
        <v>90.3</v>
      </c>
      <c r="E13" s="150">
        <v>2122</v>
      </c>
      <c r="F13" s="151">
        <v>1970</v>
      </c>
      <c r="G13" s="152">
        <v>92.8</v>
      </c>
      <c r="H13" s="150">
        <v>1597</v>
      </c>
      <c r="I13" s="151">
        <v>1255</v>
      </c>
      <c r="J13" s="152">
        <v>78.599999999999994</v>
      </c>
      <c r="K13" s="150">
        <v>3863</v>
      </c>
      <c r="L13" s="151">
        <v>3355</v>
      </c>
      <c r="M13" s="152">
        <v>86.8</v>
      </c>
    </row>
    <row r="14" spans="1:13" ht="15.75">
      <c r="A14" s="9" t="s">
        <v>101</v>
      </c>
      <c r="B14" s="150">
        <v>494</v>
      </c>
      <c r="C14" s="151">
        <v>451</v>
      </c>
      <c r="D14" s="152">
        <v>91.3</v>
      </c>
      <c r="E14" s="150">
        <v>1588</v>
      </c>
      <c r="F14" s="151">
        <v>1459</v>
      </c>
      <c r="G14" s="152">
        <v>91.9</v>
      </c>
      <c r="H14" s="150">
        <v>1357</v>
      </c>
      <c r="I14" s="151">
        <v>1071</v>
      </c>
      <c r="J14" s="152">
        <v>78.900000000000006</v>
      </c>
      <c r="K14" s="150">
        <v>3439</v>
      </c>
      <c r="L14" s="151">
        <v>2981</v>
      </c>
      <c r="M14" s="152">
        <v>86.7</v>
      </c>
    </row>
    <row r="15" spans="1:13" ht="15.75">
      <c r="A15" s="9" t="s">
        <v>102</v>
      </c>
      <c r="B15" s="150"/>
      <c r="C15" s="153"/>
      <c r="D15" s="152"/>
      <c r="E15" s="150">
        <v>3391</v>
      </c>
      <c r="F15" s="153">
        <v>3163</v>
      </c>
      <c r="G15" s="152">
        <v>93.3</v>
      </c>
      <c r="H15" s="150">
        <v>5461</v>
      </c>
      <c r="I15" s="153">
        <v>4452</v>
      </c>
      <c r="J15" s="152">
        <v>81.5</v>
      </c>
      <c r="K15" s="150">
        <v>8852</v>
      </c>
      <c r="L15" s="153">
        <v>7615</v>
      </c>
      <c r="M15" s="152">
        <v>86</v>
      </c>
    </row>
    <row r="16" spans="1:13" ht="15.75">
      <c r="A16" s="9" t="s">
        <v>103</v>
      </c>
      <c r="B16" s="150"/>
      <c r="C16" s="153"/>
      <c r="D16" s="152"/>
      <c r="E16" s="150">
        <v>1486</v>
      </c>
      <c r="F16" s="153">
        <v>1411</v>
      </c>
      <c r="G16" s="152">
        <v>95</v>
      </c>
      <c r="H16" s="150">
        <v>14922</v>
      </c>
      <c r="I16" s="153">
        <v>12645</v>
      </c>
      <c r="J16" s="152">
        <v>84.7</v>
      </c>
      <c r="K16" s="150">
        <v>16408</v>
      </c>
      <c r="L16" s="153">
        <v>14056</v>
      </c>
      <c r="M16" s="152">
        <v>85.7</v>
      </c>
    </row>
    <row r="17" spans="1:13" ht="15.75">
      <c r="A17" s="9" t="s">
        <v>270</v>
      </c>
      <c r="B17" s="150"/>
      <c r="C17" s="153"/>
      <c r="D17" s="152"/>
      <c r="E17" s="150">
        <v>382</v>
      </c>
      <c r="F17" s="153">
        <v>360</v>
      </c>
      <c r="G17" s="152">
        <v>94.2</v>
      </c>
      <c r="H17" s="150">
        <v>15556</v>
      </c>
      <c r="I17" s="153">
        <v>12869</v>
      </c>
      <c r="J17" s="152">
        <v>82.7</v>
      </c>
      <c r="K17" s="150">
        <v>15938</v>
      </c>
      <c r="L17" s="153">
        <v>13229</v>
      </c>
      <c r="M17" s="152">
        <v>83</v>
      </c>
    </row>
    <row r="18" spans="1:13">
      <c r="A18" s="9" t="s">
        <v>271</v>
      </c>
      <c r="B18" s="150">
        <v>79</v>
      </c>
      <c r="C18" s="153">
        <v>55</v>
      </c>
      <c r="D18" s="152">
        <v>69.599999999999994</v>
      </c>
      <c r="E18" s="150">
        <v>2</v>
      </c>
      <c r="F18" s="153" t="s">
        <v>105</v>
      </c>
      <c r="G18" s="152" t="s">
        <v>105</v>
      </c>
      <c r="H18" s="150">
        <v>2</v>
      </c>
      <c r="I18" s="153" t="s">
        <v>105</v>
      </c>
      <c r="J18" s="152" t="s">
        <v>105</v>
      </c>
      <c r="K18" s="154">
        <v>83</v>
      </c>
      <c r="L18" s="155">
        <v>58</v>
      </c>
      <c r="M18" s="156">
        <v>69.900000000000006</v>
      </c>
    </row>
    <row r="19" spans="1:13" ht="15.75">
      <c r="A19" s="64" t="s">
        <v>85</v>
      </c>
      <c r="B19" s="157">
        <v>54140</v>
      </c>
      <c r="C19" s="158">
        <v>45543</v>
      </c>
      <c r="D19" s="159">
        <v>84.1</v>
      </c>
      <c r="E19" s="157">
        <v>94115</v>
      </c>
      <c r="F19" s="158">
        <v>82111</v>
      </c>
      <c r="G19" s="159">
        <v>87.2</v>
      </c>
      <c r="H19" s="157">
        <v>49944</v>
      </c>
      <c r="I19" s="158">
        <v>40697</v>
      </c>
      <c r="J19" s="159">
        <v>81.5</v>
      </c>
      <c r="K19" s="160">
        <v>198199</v>
      </c>
      <c r="L19" s="161">
        <v>168351</v>
      </c>
      <c r="M19" s="162">
        <v>84.9</v>
      </c>
    </row>
    <row r="20" spans="1:13" ht="16.5" thickBot="1">
      <c r="A20" s="163" t="s">
        <v>282</v>
      </c>
      <c r="B20" s="164">
        <v>22740</v>
      </c>
      <c r="C20" s="165">
        <v>19993</v>
      </c>
      <c r="D20" s="166">
        <v>87.9</v>
      </c>
      <c r="E20" s="164">
        <v>28881</v>
      </c>
      <c r="F20" s="165">
        <v>26242</v>
      </c>
      <c r="G20" s="166">
        <v>90.9</v>
      </c>
      <c r="H20" s="164">
        <v>35202</v>
      </c>
      <c r="I20" s="165">
        <v>28182</v>
      </c>
      <c r="J20" s="166">
        <v>80.099999999999994</v>
      </c>
      <c r="K20" s="164">
        <v>86823</v>
      </c>
      <c r="L20" s="165">
        <v>74417</v>
      </c>
      <c r="M20" s="166">
        <v>85.7</v>
      </c>
    </row>
    <row r="23" spans="1:13">
      <c r="A23" s="3" t="s">
        <v>343</v>
      </c>
      <c r="B23" s="59"/>
      <c r="H23" s="167"/>
      <c r="I23" s="167"/>
    </row>
    <row r="24" spans="1:13" s="37" customFormat="1">
      <c r="A24" s="36" t="s">
        <v>138</v>
      </c>
    </row>
    <row r="25" spans="1:13">
      <c r="A25" s="37" t="s">
        <v>290</v>
      </c>
      <c r="H25" s="167"/>
      <c r="I25" s="167"/>
    </row>
    <row r="26" spans="1:13">
      <c r="A26" s="33" t="s">
        <v>288</v>
      </c>
      <c r="H26" s="167"/>
      <c r="I26" s="167"/>
    </row>
    <row r="27" spans="1:13">
      <c r="A27" s="5" t="s">
        <v>292</v>
      </c>
      <c r="H27" s="167"/>
      <c r="I27" s="167"/>
    </row>
    <row r="28" spans="1:13">
      <c r="A28" s="5" t="s">
        <v>337</v>
      </c>
    </row>
    <row r="32" spans="1:13">
      <c r="H32" s="167"/>
      <c r="I32" s="167"/>
    </row>
    <row r="33" spans="8:9">
      <c r="H33" s="167"/>
      <c r="I33" s="167"/>
    </row>
    <row r="34" spans="8:9">
      <c r="H34" s="167"/>
      <c r="I34" s="167"/>
    </row>
    <row r="35" spans="8:9">
      <c r="H35" s="167"/>
      <c r="I35" s="167"/>
    </row>
    <row r="36" spans="8:9">
      <c r="H36" s="167"/>
      <c r="I36" s="167"/>
    </row>
    <row r="37" spans="8:9">
      <c r="H37" s="167"/>
      <c r="I37" s="167"/>
    </row>
    <row r="38" spans="8:9">
      <c r="H38" s="167"/>
      <c r="I38" s="167"/>
    </row>
    <row r="39" spans="8:9">
      <c r="H39" s="167"/>
      <c r="I39" s="167"/>
    </row>
    <row r="40" spans="8:9">
      <c r="H40" s="167"/>
      <c r="I40" s="167"/>
    </row>
    <row r="41" spans="8:9">
      <c r="H41" s="167"/>
      <c r="I41" s="167"/>
    </row>
    <row r="42" spans="8:9">
      <c r="H42" s="167"/>
      <c r="I42" s="167"/>
    </row>
    <row r="43" spans="8:9">
      <c r="H43" s="167"/>
      <c r="I43" s="167"/>
    </row>
  </sheetData>
  <mergeCells count="4">
    <mergeCell ref="B3:D3"/>
    <mergeCell ref="E3:G3"/>
    <mergeCell ref="H3:J3"/>
    <mergeCell ref="K3:M3"/>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43"/>
  <sheetViews>
    <sheetView workbookViewId="0">
      <selection activeCell="A26" sqref="A26"/>
    </sheetView>
  </sheetViews>
  <sheetFormatPr baseColWidth="10" defaultRowHeight="12.75"/>
  <cols>
    <col min="1" max="1" width="15.42578125" style="5" customWidth="1"/>
    <col min="2" max="3" width="12" style="4" bestFit="1" customWidth="1"/>
    <col min="4" max="4" width="21.85546875" style="4" customWidth="1"/>
    <col min="5" max="6" width="12" style="4" bestFit="1" customWidth="1"/>
    <col min="7" max="7" width="21.85546875" style="4" customWidth="1"/>
    <col min="8" max="9" width="12" style="4" bestFit="1" customWidth="1"/>
    <col min="10" max="10" width="21.85546875" style="4" customWidth="1"/>
    <col min="11" max="12" width="12.42578125" style="4" bestFit="1" customWidth="1"/>
    <col min="13" max="13" width="21.85546875" style="4" customWidth="1"/>
    <col min="14" max="19" width="11.42578125" style="4"/>
    <col min="20" max="20" width="14.5703125" style="4" bestFit="1" customWidth="1"/>
    <col min="21" max="32" width="11.42578125" style="4"/>
    <col min="33" max="33" width="21.85546875" style="4" bestFit="1" customWidth="1"/>
    <col min="34" max="16384" width="11.42578125" style="4"/>
  </cols>
  <sheetData>
    <row r="1" spans="1:38">
      <c r="A1" s="3" t="s">
        <v>344</v>
      </c>
    </row>
    <row r="2" spans="1:38" ht="16.5" thickBot="1">
      <c r="A2" s="3"/>
    </row>
    <row r="3" spans="1:38" ht="16.5" thickBot="1">
      <c r="A3" s="146"/>
      <c r="B3" s="305" t="s">
        <v>87</v>
      </c>
      <c r="C3" s="305"/>
      <c r="D3" s="305"/>
      <c r="E3" s="305" t="s">
        <v>88</v>
      </c>
      <c r="F3" s="305"/>
      <c r="G3" s="305"/>
      <c r="H3" s="306" t="s">
        <v>89</v>
      </c>
      <c r="I3" s="305"/>
      <c r="J3" s="307"/>
      <c r="K3" s="305" t="s">
        <v>85</v>
      </c>
      <c r="L3" s="305"/>
      <c r="M3" s="305"/>
      <c r="U3" s="5"/>
      <c r="V3" s="36"/>
      <c r="W3" s="36"/>
      <c r="X3" s="36"/>
      <c r="Y3" s="36"/>
      <c r="Z3" s="36"/>
      <c r="AA3" s="36"/>
      <c r="AB3" s="36"/>
      <c r="AC3" s="36"/>
      <c r="AD3" s="36"/>
      <c r="AE3" s="36"/>
      <c r="AF3" s="36"/>
      <c r="AG3" s="36"/>
    </row>
    <row r="4" spans="1:38" ht="13.5" thickBot="1">
      <c r="A4" s="147" t="s">
        <v>121</v>
      </c>
      <c r="B4" s="8" t="s">
        <v>83</v>
      </c>
      <c r="C4" s="8" t="s">
        <v>91</v>
      </c>
      <c r="D4" s="8" t="s">
        <v>90</v>
      </c>
      <c r="E4" s="8" t="s">
        <v>83</v>
      </c>
      <c r="F4" s="8" t="s">
        <v>91</v>
      </c>
      <c r="G4" s="8" t="s">
        <v>90</v>
      </c>
      <c r="H4" s="148" t="s">
        <v>83</v>
      </c>
      <c r="I4" s="8" t="s">
        <v>91</v>
      </c>
      <c r="J4" s="149" t="s">
        <v>90</v>
      </c>
      <c r="K4" s="8" t="s">
        <v>83</v>
      </c>
      <c r="L4" s="8" t="s">
        <v>91</v>
      </c>
      <c r="M4" s="8" t="s">
        <v>90</v>
      </c>
      <c r="O4" s="37"/>
      <c r="P4" s="37"/>
      <c r="Q4" s="37"/>
      <c r="R4" s="37"/>
      <c r="T4" s="37"/>
      <c r="U4" s="3"/>
      <c r="V4" s="59"/>
      <c r="W4" s="59"/>
      <c r="X4" s="59"/>
      <c r="Y4" s="59"/>
      <c r="Z4" s="59"/>
      <c r="AA4" s="59"/>
      <c r="AB4" s="59"/>
      <c r="AC4" s="59"/>
      <c r="AD4" s="59"/>
      <c r="AE4" s="59"/>
      <c r="AF4" s="59"/>
      <c r="AG4" s="59"/>
    </row>
    <row r="5" spans="1:38" ht="15.75">
      <c r="A5" s="9" t="s">
        <v>92</v>
      </c>
      <c r="B5" s="150">
        <v>142</v>
      </c>
      <c r="C5" s="151">
        <v>127</v>
      </c>
      <c r="D5" s="152">
        <v>89.4</v>
      </c>
      <c r="E5" s="150">
        <v>20</v>
      </c>
      <c r="F5" s="151" t="s">
        <v>105</v>
      </c>
      <c r="G5" s="152" t="s">
        <v>105</v>
      </c>
      <c r="H5" s="150">
        <v>15</v>
      </c>
      <c r="I5" s="151" t="s">
        <v>105</v>
      </c>
      <c r="J5" s="152" t="s">
        <v>105</v>
      </c>
      <c r="K5" s="150">
        <v>177</v>
      </c>
      <c r="L5" s="151">
        <v>157</v>
      </c>
      <c r="M5" s="152">
        <v>88.7</v>
      </c>
      <c r="O5" s="34"/>
      <c r="P5" s="34"/>
      <c r="Q5" s="34"/>
      <c r="R5" s="34"/>
      <c r="T5" s="34"/>
      <c r="U5" s="32"/>
      <c r="V5" s="32"/>
      <c r="W5" s="32"/>
      <c r="Y5" s="34"/>
      <c r="Z5" s="34"/>
      <c r="AA5" s="34"/>
      <c r="AB5" s="34"/>
      <c r="AI5" s="32"/>
      <c r="AJ5" s="32"/>
      <c r="AK5" s="32"/>
      <c r="AL5" s="32"/>
    </row>
    <row r="6" spans="1:38" ht="15.75">
      <c r="A6" s="9" t="s">
        <v>93</v>
      </c>
      <c r="B6" s="150">
        <v>25930</v>
      </c>
      <c r="C6" s="151">
        <v>23426</v>
      </c>
      <c r="D6" s="152">
        <v>90.3</v>
      </c>
      <c r="E6" s="150">
        <v>13650</v>
      </c>
      <c r="F6" s="151">
        <v>12104</v>
      </c>
      <c r="G6" s="152">
        <v>88.7</v>
      </c>
      <c r="H6" s="150">
        <v>336</v>
      </c>
      <c r="I6" s="151">
        <v>237</v>
      </c>
      <c r="J6" s="152">
        <v>70.5</v>
      </c>
      <c r="K6" s="150">
        <v>39916</v>
      </c>
      <c r="L6" s="151">
        <v>35767</v>
      </c>
      <c r="M6" s="152">
        <v>89.6</v>
      </c>
      <c r="O6" s="168"/>
      <c r="P6" s="168"/>
      <c r="Q6" s="34"/>
      <c r="R6" s="168"/>
      <c r="T6" s="168"/>
      <c r="U6" s="169"/>
      <c r="V6" s="169"/>
      <c r="W6" s="169"/>
      <c r="Y6" s="34"/>
      <c r="Z6" s="34"/>
      <c r="AA6" s="34"/>
      <c r="AB6" s="34"/>
      <c r="AI6" s="32"/>
      <c r="AJ6" s="32"/>
      <c r="AK6" s="32"/>
      <c r="AL6" s="32"/>
    </row>
    <row r="7" spans="1:38" ht="15.75">
      <c r="A7" s="9" t="s">
        <v>94</v>
      </c>
      <c r="B7" s="150">
        <v>37149</v>
      </c>
      <c r="C7" s="151">
        <v>31421</v>
      </c>
      <c r="D7" s="152">
        <v>84.6</v>
      </c>
      <c r="E7" s="150">
        <v>22971</v>
      </c>
      <c r="F7" s="151">
        <v>18541</v>
      </c>
      <c r="G7" s="152">
        <v>80.7</v>
      </c>
      <c r="H7" s="150">
        <v>3915</v>
      </c>
      <c r="I7" s="151">
        <v>3018</v>
      </c>
      <c r="J7" s="152">
        <v>77.099999999999994</v>
      </c>
      <c r="K7" s="150">
        <v>64035</v>
      </c>
      <c r="L7" s="151">
        <v>52980</v>
      </c>
      <c r="M7" s="152">
        <v>82.7</v>
      </c>
      <c r="O7" s="168"/>
      <c r="P7" s="168"/>
      <c r="Q7" s="34"/>
      <c r="R7" s="168"/>
      <c r="T7" s="168"/>
      <c r="U7" s="169"/>
      <c r="V7" s="169"/>
      <c r="W7" s="169"/>
      <c r="Y7" s="34"/>
      <c r="Z7" s="34"/>
      <c r="AA7" s="34"/>
      <c r="AB7" s="34"/>
      <c r="AI7" s="32"/>
      <c r="AJ7" s="32"/>
      <c r="AK7" s="32"/>
      <c r="AL7" s="32"/>
    </row>
    <row r="8" spans="1:38" ht="15.75">
      <c r="A8" s="9" t="s">
        <v>95</v>
      </c>
      <c r="B8" s="150">
        <v>10864</v>
      </c>
      <c r="C8" s="151">
        <v>8999</v>
      </c>
      <c r="D8" s="152">
        <v>82.8</v>
      </c>
      <c r="E8" s="150">
        <v>12838</v>
      </c>
      <c r="F8" s="151">
        <v>10485</v>
      </c>
      <c r="G8" s="152">
        <v>81.7</v>
      </c>
      <c r="H8" s="150">
        <v>4947</v>
      </c>
      <c r="I8" s="151">
        <v>3814</v>
      </c>
      <c r="J8" s="152">
        <v>77.099999999999994</v>
      </c>
      <c r="K8" s="150">
        <v>28649</v>
      </c>
      <c r="L8" s="151">
        <v>23298</v>
      </c>
      <c r="M8" s="152">
        <v>81.3</v>
      </c>
      <c r="O8" s="168"/>
      <c r="P8" s="168"/>
      <c r="Q8" s="34"/>
      <c r="R8" s="168"/>
      <c r="T8" s="34"/>
      <c r="U8" s="169"/>
      <c r="V8" s="169"/>
      <c r="W8" s="32"/>
      <c r="Y8" s="34"/>
      <c r="Z8" s="34"/>
      <c r="AA8" s="34"/>
      <c r="AB8" s="34"/>
      <c r="AI8" s="32"/>
      <c r="AJ8" s="32"/>
      <c r="AK8" s="32"/>
      <c r="AL8" s="32"/>
    </row>
    <row r="9" spans="1:38" ht="15.75">
      <c r="A9" s="9" t="s">
        <v>96</v>
      </c>
      <c r="B9" s="150">
        <v>3891</v>
      </c>
      <c r="C9" s="151">
        <v>3320</v>
      </c>
      <c r="D9" s="152">
        <v>85.3</v>
      </c>
      <c r="E9" s="150">
        <v>7756</v>
      </c>
      <c r="F9" s="151">
        <v>6577</v>
      </c>
      <c r="G9" s="152">
        <v>84.8</v>
      </c>
      <c r="H9" s="150">
        <v>3834</v>
      </c>
      <c r="I9" s="151">
        <v>2953</v>
      </c>
      <c r="J9" s="152">
        <v>77</v>
      </c>
      <c r="K9" s="150">
        <v>15481</v>
      </c>
      <c r="L9" s="151">
        <v>12850</v>
      </c>
      <c r="M9" s="152">
        <v>83</v>
      </c>
      <c r="O9" s="34"/>
      <c r="P9" s="168"/>
      <c r="Q9" s="34"/>
      <c r="R9" s="34"/>
      <c r="T9" s="34"/>
      <c r="U9" s="32"/>
      <c r="V9" s="32"/>
      <c r="W9" s="32"/>
      <c r="Y9" s="34"/>
      <c r="Z9" s="34"/>
      <c r="AA9" s="34"/>
      <c r="AB9" s="34"/>
      <c r="AI9" s="32"/>
      <c r="AJ9" s="32"/>
      <c r="AK9" s="32"/>
      <c r="AL9" s="32"/>
    </row>
    <row r="10" spans="1:38" ht="15.75">
      <c r="A10" s="9" t="s">
        <v>97</v>
      </c>
      <c r="B10" s="150">
        <v>1440</v>
      </c>
      <c r="C10" s="151">
        <v>1271</v>
      </c>
      <c r="D10" s="152">
        <v>88.3</v>
      </c>
      <c r="E10" s="150">
        <v>4755</v>
      </c>
      <c r="F10" s="151">
        <v>4208</v>
      </c>
      <c r="G10" s="152">
        <v>88.5</v>
      </c>
      <c r="H10" s="150">
        <v>3278</v>
      </c>
      <c r="I10" s="151">
        <v>2546</v>
      </c>
      <c r="J10" s="152">
        <v>77.7</v>
      </c>
      <c r="K10" s="150">
        <v>9473</v>
      </c>
      <c r="L10" s="151">
        <v>8025</v>
      </c>
      <c r="M10" s="152">
        <v>84.7</v>
      </c>
      <c r="O10" s="34"/>
      <c r="P10" s="34"/>
      <c r="Q10" s="34"/>
      <c r="R10" s="34"/>
      <c r="T10" s="34"/>
      <c r="U10" s="32"/>
      <c r="V10" s="32"/>
      <c r="W10" s="32"/>
      <c r="Y10" s="34"/>
      <c r="Z10" s="34"/>
      <c r="AA10" s="34"/>
      <c r="AB10" s="34"/>
      <c r="AI10" s="32"/>
      <c r="AJ10" s="32"/>
      <c r="AK10" s="32"/>
      <c r="AL10" s="32"/>
    </row>
    <row r="11" spans="1:38" ht="15.75">
      <c r="A11" s="9" t="s">
        <v>98</v>
      </c>
      <c r="B11" s="150">
        <v>660</v>
      </c>
      <c r="C11" s="151">
        <v>594</v>
      </c>
      <c r="D11" s="152">
        <v>90</v>
      </c>
      <c r="E11" s="150">
        <v>3104</v>
      </c>
      <c r="F11" s="151">
        <v>2815</v>
      </c>
      <c r="G11" s="152">
        <v>90.7</v>
      </c>
      <c r="H11" s="150">
        <v>2796</v>
      </c>
      <c r="I11" s="151">
        <v>2191</v>
      </c>
      <c r="J11" s="152">
        <v>78.400000000000006</v>
      </c>
      <c r="K11" s="150">
        <v>6560</v>
      </c>
      <c r="L11" s="151">
        <v>5600</v>
      </c>
      <c r="M11" s="152">
        <v>85.4</v>
      </c>
      <c r="O11" s="34"/>
      <c r="P11" s="34"/>
      <c r="Q11" s="34"/>
      <c r="R11" s="34"/>
      <c r="T11" s="34"/>
      <c r="U11" s="32"/>
      <c r="V11" s="32"/>
      <c r="W11" s="32"/>
      <c r="Y11" s="34"/>
      <c r="Z11" s="34"/>
      <c r="AA11" s="34"/>
      <c r="AB11" s="34"/>
      <c r="AI11" s="32"/>
      <c r="AJ11" s="32"/>
      <c r="AK11" s="32"/>
      <c r="AL11" s="32"/>
    </row>
    <row r="12" spans="1:38" ht="15.75">
      <c r="A12" s="9" t="s">
        <v>99</v>
      </c>
      <c r="B12" s="150">
        <v>341</v>
      </c>
      <c r="C12" s="151">
        <v>309</v>
      </c>
      <c r="D12" s="152">
        <v>90.6</v>
      </c>
      <c r="E12" s="150">
        <v>2074</v>
      </c>
      <c r="F12" s="151">
        <v>1887</v>
      </c>
      <c r="G12" s="152">
        <v>91</v>
      </c>
      <c r="H12" s="150">
        <v>2509</v>
      </c>
      <c r="I12" s="151">
        <v>2008</v>
      </c>
      <c r="J12" s="152">
        <v>80</v>
      </c>
      <c r="K12" s="150">
        <v>4924</v>
      </c>
      <c r="L12" s="151">
        <v>4204</v>
      </c>
      <c r="M12" s="152">
        <v>85.4</v>
      </c>
      <c r="O12" s="34"/>
      <c r="P12" s="34"/>
      <c r="Q12" s="34"/>
      <c r="R12" s="34"/>
      <c r="T12" s="34"/>
      <c r="U12" s="32"/>
      <c r="V12" s="32"/>
      <c r="W12" s="32"/>
      <c r="Y12" s="34"/>
      <c r="Z12" s="34"/>
      <c r="AA12" s="34"/>
      <c r="AB12" s="34"/>
      <c r="AI12" s="32"/>
      <c r="AJ12" s="32"/>
      <c r="AK12" s="32"/>
      <c r="AL12" s="32"/>
    </row>
    <row r="13" spans="1:38" ht="15.75">
      <c r="A13" s="9" t="s">
        <v>100</v>
      </c>
      <c r="B13" s="150">
        <v>254</v>
      </c>
      <c r="C13" s="151">
        <v>233</v>
      </c>
      <c r="D13" s="152">
        <v>91.7</v>
      </c>
      <c r="E13" s="150">
        <v>1428</v>
      </c>
      <c r="F13" s="151">
        <v>1308</v>
      </c>
      <c r="G13" s="152">
        <v>91.6</v>
      </c>
      <c r="H13" s="150">
        <v>2263</v>
      </c>
      <c r="I13" s="151">
        <v>1871</v>
      </c>
      <c r="J13" s="152">
        <v>82.7</v>
      </c>
      <c r="K13" s="150">
        <v>3945</v>
      </c>
      <c r="L13" s="151">
        <v>3412</v>
      </c>
      <c r="M13" s="152">
        <v>86.5</v>
      </c>
      <c r="O13" s="34"/>
      <c r="P13" s="34"/>
      <c r="Q13" s="34"/>
      <c r="R13" s="34"/>
      <c r="T13" s="34"/>
      <c r="U13" s="32"/>
      <c r="V13" s="32"/>
      <c r="W13" s="32"/>
      <c r="Y13" s="34"/>
      <c r="Z13" s="34"/>
      <c r="AA13" s="34"/>
      <c r="AB13" s="34"/>
      <c r="AI13" s="32"/>
      <c r="AJ13" s="32"/>
      <c r="AK13" s="32"/>
      <c r="AL13" s="32"/>
    </row>
    <row r="14" spans="1:38" ht="15.75">
      <c r="A14" s="9" t="s">
        <v>101</v>
      </c>
      <c r="B14" s="150">
        <v>1272</v>
      </c>
      <c r="C14" s="151">
        <v>1147</v>
      </c>
      <c r="D14" s="152">
        <v>90.2</v>
      </c>
      <c r="E14" s="150">
        <v>1094</v>
      </c>
      <c r="F14" s="151">
        <v>1014</v>
      </c>
      <c r="G14" s="152">
        <v>92.7</v>
      </c>
      <c r="H14" s="150">
        <v>2018</v>
      </c>
      <c r="I14" s="151">
        <v>1645</v>
      </c>
      <c r="J14" s="152">
        <v>81.5</v>
      </c>
      <c r="K14" s="150">
        <v>4384</v>
      </c>
      <c r="L14" s="151">
        <v>3806</v>
      </c>
      <c r="M14" s="152">
        <v>86.8</v>
      </c>
      <c r="O14" s="34"/>
      <c r="P14" s="34"/>
      <c r="Q14" s="34"/>
      <c r="R14" s="34"/>
      <c r="T14" s="34"/>
      <c r="U14" s="32"/>
      <c r="V14" s="32"/>
      <c r="W14" s="32"/>
      <c r="Y14" s="34"/>
      <c r="Z14" s="34"/>
      <c r="AA14" s="34"/>
      <c r="AB14" s="34"/>
      <c r="AI14" s="32"/>
      <c r="AJ14" s="32"/>
      <c r="AK14" s="32"/>
      <c r="AL14" s="32"/>
    </row>
    <row r="15" spans="1:38" ht="15.75">
      <c r="A15" s="9" t="s">
        <v>102</v>
      </c>
      <c r="B15" s="150"/>
      <c r="C15" s="153"/>
      <c r="D15" s="152"/>
      <c r="E15" s="150">
        <v>1618</v>
      </c>
      <c r="F15" s="153">
        <v>1516</v>
      </c>
      <c r="G15" s="152">
        <v>93.7</v>
      </c>
      <c r="H15" s="150">
        <v>7755</v>
      </c>
      <c r="I15" s="153">
        <v>6531</v>
      </c>
      <c r="J15" s="152">
        <v>84.2</v>
      </c>
      <c r="K15" s="150">
        <v>9373</v>
      </c>
      <c r="L15" s="153">
        <v>8047</v>
      </c>
      <c r="M15" s="152">
        <v>85.9</v>
      </c>
      <c r="O15" s="34"/>
      <c r="P15" s="34"/>
      <c r="Q15" s="168"/>
      <c r="R15" s="34"/>
      <c r="T15" s="34"/>
      <c r="U15" s="32"/>
      <c r="V15" s="32"/>
      <c r="W15" s="32"/>
      <c r="Y15" s="34"/>
      <c r="Z15" s="34"/>
      <c r="AA15" s="34"/>
      <c r="AB15" s="34"/>
      <c r="AI15" s="32"/>
      <c r="AJ15" s="32"/>
      <c r="AK15" s="32"/>
      <c r="AL15" s="32"/>
    </row>
    <row r="16" spans="1:38" ht="15.75">
      <c r="A16" s="9" t="s">
        <v>103</v>
      </c>
      <c r="B16" s="150"/>
      <c r="C16" s="153"/>
      <c r="D16" s="152"/>
      <c r="E16" s="150">
        <v>398</v>
      </c>
      <c r="F16" s="153">
        <v>374</v>
      </c>
      <c r="G16" s="152">
        <v>94</v>
      </c>
      <c r="H16" s="150">
        <v>17161</v>
      </c>
      <c r="I16" s="153">
        <v>14811</v>
      </c>
      <c r="J16" s="152">
        <v>86.3</v>
      </c>
      <c r="K16" s="150">
        <v>17559</v>
      </c>
      <c r="L16" s="153">
        <v>15185</v>
      </c>
      <c r="M16" s="152">
        <v>86.5</v>
      </c>
      <c r="O16" s="34"/>
      <c r="P16" s="34"/>
      <c r="Q16" s="168"/>
      <c r="R16" s="34"/>
      <c r="T16" s="34"/>
      <c r="U16" s="32"/>
      <c r="V16" s="32"/>
      <c r="W16" s="32"/>
      <c r="Y16" s="34"/>
      <c r="Z16" s="34"/>
      <c r="AA16" s="34"/>
      <c r="AB16" s="34"/>
      <c r="AI16" s="32"/>
      <c r="AJ16" s="32"/>
      <c r="AK16" s="32"/>
      <c r="AL16" s="32"/>
    </row>
    <row r="17" spans="1:38" ht="15.75">
      <c r="A17" s="9" t="s">
        <v>270</v>
      </c>
      <c r="B17" s="150"/>
      <c r="C17" s="153"/>
      <c r="D17" s="152"/>
      <c r="E17" s="150">
        <v>117</v>
      </c>
      <c r="F17" s="153">
        <v>109</v>
      </c>
      <c r="G17" s="152">
        <v>93.2</v>
      </c>
      <c r="H17" s="150">
        <v>13201</v>
      </c>
      <c r="I17" s="153">
        <v>11070</v>
      </c>
      <c r="J17" s="152">
        <v>83.9</v>
      </c>
      <c r="K17" s="150">
        <v>13318</v>
      </c>
      <c r="L17" s="153">
        <v>11179</v>
      </c>
      <c r="M17" s="152">
        <v>83.9</v>
      </c>
      <c r="O17" s="34"/>
      <c r="P17" s="34"/>
      <c r="Q17" s="168"/>
      <c r="R17" s="34"/>
      <c r="T17" s="34"/>
      <c r="U17" s="32"/>
      <c r="V17" s="32"/>
      <c r="W17" s="32"/>
      <c r="Y17" s="34"/>
      <c r="Z17" s="34"/>
      <c r="AA17" s="34"/>
      <c r="AB17" s="34"/>
      <c r="AI17" s="32"/>
      <c r="AJ17" s="32"/>
      <c r="AK17" s="32"/>
      <c r="AL17" s="32"/>
    </row>
    <row r="18" spans="1:38">
      <c r="A18" s="9" t="s">
        <v>271</v>
      </c>
      <c r="B18" s="150">
        <v>53</v>
      </c>
      <c r="C18" s="153">
        <v>35</v>
      </c>
      <c r="D18" s="152">
        <v>66</v>
      </c>
      <c r="E18" s="150" t="s">
        <v>105</v>
      </c>
      <c r="F18" s="153" t="s">
        <v>105</v>
      </c>
      <c r="G18" s="152" t="s">
        <v>105</v>
      </c>
      <c r="H18" s="150">
        <v>16</v>
      </c>
      <c r="I18" s="153" t="s">
        <v>105</v>
      </c>
      <c r="J18" s="152" t="s">
        <v>105</v>
      </c>
      <c r="K18" s="154">
        <v>77</v>
      </c>
      <c r="L18" s="155">
        <v>56</v>
      </c>
      <c r="M18" s="156">
        <v>72.7</v>
      </c>
      <c r="O18" s="34"/>
      <c r="P18" s="34"/>
      <c r="Q18" s="34"/>
      <c r="R18" s="34"/>
      <c r="T18" s="34"/>
      <c r="U18" s="32"/>
      <c r="V18" s="32"/>
      <c r="W18" s="32"/>
      <c r="AI18" s="32"/>
      <c r="AJ18" s="32"/>
      <c r="AK18" s="32"/>
      <c r="AL18" s="32"/>
    </row>
    <row r="19" spans="1:38" ht="15.75">
      <c r="A19" s="64" t="s">
        <v>85</v>
      </c>
      <c r="B19" s="157">
        <v>81996</v>
      </c>
      <c r="C19" s="158">
        <v>70882</v>
      </c>
      <c r="D19" s="159">
        <v>86.4</v>
      </c>
      <c r="E19" s="157">
        <v>71831</v>
      </c>
      <c r="F19" s="158">
        <v>60964</v>
      </c>
      <c r="G19" s="159">
        <v>84.9</v>
      </c>
      <c r="H19" s="157">
        <v>64044</v>
      </c>
      <c r="I19" s="158">
        <v>52720</v>
      </c>
      <c r="J19" s="159">
        <v>82.3</v>
      </c>
      <c r="K19" s="160">
        <v>217871</v>
      </c>
      <c r="L19" s="161">
        <v>184566</v>
      </c>
      <c r="M19" s="162">
        <v>84.7</v>
      </c>
      <c r="O19" s="60"/>
      <c r="P19" s="60"/>
      <c r="Q19" s="60"/>
      <c r="R19" s="60"/>
      <c r="T19" s="34"/>
      <c r="U19" s="32"/>
      <c r="V19" s="32"/>
      <c r="W19" s="32"/>
    </row>
    <row r="20" spans="1:38" ht="16.5" thickBot="1">
      <c r="A20" s="163" t="s">
        <v>282</v>
      </c>
      <c r="B20" s="164">
        <v>32596</v>
      </c>
      <c r="C20" s="165">
        <v>29169</v>
      </c>
      <c r="D20" s="166">
        <v>89.5</v>
      </c>
      <c r="E20" s="164">
        <v>18401</v>
      </c>
      <c r="F20" s="165">
        <v>16263</v>
      </c>
      <c r="G20" s="166">
        <v>88.4</v>
      </c>
      <c r="H20" s="164">
        <v>46855</v>
      </c>
      <c r="I20" s="165">
        <v>38317</v>
      </c>
      <c r="J20" s="166">
        <v>81.8</v>
      </c>
      <c r="K20" s="164">
        <v>97852</v>
      </c>
      <c r="L20" s="165">
        <v>83749</v>
      </c>
      <c r="M20" s="166">
        <v>85.6</v>
      </c>
      <c r="T20" s="34"/>
      <c r="U20" s="32"/>
      <c r="V20" s="32"/>
      <c r="W20" s="32"/>
    </row>
    <row r="21" spans="1:38" ht="15.75">
      <c r="O21" s="37"/>
      <c r="P21" s="37"/>
      <c r="Q21" s="37"/>
      <c r="R21" s="37"/>
      <c r="T21" s="34"/>
      <c r="U21" s="32"/>
      <c r="V21" s="32"/>
      <c r="W21" s="32"/>
    </row>
    <row r="22" spans="1:38">
      <c r="A22" s="3" t="s">
        <v>342</v>
      </c>
      <c r="B22" s="59"/>
      <c r="H22" s="167"/>
      <c r="I22" s="167"/>
      <c r="O22" s="32"/>
      <c r="P22" s="32"/>
      <c r="Q22" s="32"/>
      <c r="R22" s="32"/>
    </row>
    <row r="23" spans="1:38" s="37" customFormat="1">
      <c r="A23" s="36" t="s">
        <v>138</v>
      </c>
      <c r="O23" s="32"/>
      <c r="P23" s="32"/>
      <c r="Q23" s="32"/>
      <c r="R23" s="32"/>
    </row>
    <row r="24" spans="1:38">
      <c r="A24" s="37" t="s">
        <v>290</v>
      </c>
      <c r="H24" s="167"/>
      <c r="I24" s="167"/>
      <c r="O24" s="32"/>
      <c r="P24" s="32"/>
      <c r="Q24" s="32"/>
      <c r="R24" s="32"/>
    </row>
    <row r="25" spans="1:38">
      <c r="A25" s="33" t="s">
        <v>288</v>
      </c>
      <c r="H25" s="167"/>
      <c r="I25" s="167"/>
      <c r="O25" s="32"/>
      <c r="P25" s="32"/>
      <c r="Q25" s="32"/>
      <c r="R25" s="32"/>
    </row>
    <row r="26" spans="1:38">
      <c r="A26" s="5" t="s">
        <v>292</v>
      </c>
      <c r="H26" s="167"/>
      <c r="I26" s="167"/>
      <c r="T26" s="59"/>
      <c r="U26" s="59"/>
      <c r="V26" s="59"/>
      <c r="W26" s="59"/>
    </row>
    <row r="27" spans="1:38">
      <c r="A27" s="37"/>
      <c r="H27" s="167"/>
      <c r="I27" s="167"/>
      <c r="O27" s="32"/>
      <c r="P27" s="32"/>
      <c r="Q27" s="32"/>
      <c r="R27" s="32"/>
    </row>
    <row r="28" spans="1:38">
      <c r="A28" s="5" t="s">
        <v>337</v>
      </c>
      <c r="O28" s="32"/>
      <c r="P28" s="32"/>
      <c r="Q28" s="32"/>
      <c r="R28" s="32"/>
    </row>
    <row r="29" spans="1:38">
      <c r="O29" s="32"/>
      <c r="P29" s="32"/>
      <c r="Q29" s="32"/>
      <c r="R29" s="32"/>
    </row>
    <row r="30" spans="1:38">
      <c r="O30" s="32"/>
      <c r="P30" s="32"/>
      <c r="Q30" s="32"/>
      <c r="R30" s="32"/>
    </row>
    <row r="31" spans="1:38">
      <c r="B31" s="167"/>
      <c r="C31" s="167"/>
      <c r="D31" s="167"/>
      <c r="E31" s="167"/>
      <c r="F31" s="167"/>
      <c r="G31" s="167"/>
      <c r="H31" s="167"/>
      <c r="I31" s="167"/>
      <c r="J31" s="167"/>
      <c r="K31" s="167"/>
      <c r="L31" s="167"/>
      <c r="M31" s="167"/>
      <c r="O31" s="32"/>
      <c r="P31" s="32"/>
      <c r="Q31" s="32"/>
      <c r="R31" s="32"/>
    </row>
    <row r="32" spans="1:38">
      <c r="H32" s="167"/>
      <c r="I32" s="167"/>
      <c r="O32" s="32"/>
      <c r="P32" s="32"/>
      <c r="Q32" s="32"/>
      <c r="R32" s="32"/>
    </row>
    <row r="33" spans="8:18">
      <c r="H33" s="167"/>
      <c r="I33" s="167"/>
      <c r="O33" s="32"/>
      <c r="P33" s="32"/>
      <c r="Q33" s="32"/>
      <c r="R33" s="32"/>
    </row>
    <row r="34" spans="8:18">
      <c r="H34" s="167"/>
      <c r="I34" s="167"/>
      <c r="O34" s="32"/>
      <c r="P34" s="32"/>
      <c r="Q34" s="32"/>
      <c r="R34" s="32"/>
    </row>
    <row r="35" spans="8:18">
      <c r="H35" s="167"/>
      <c r="I35" s="167"/>
      <c r="O35" s="32"/>
      <c r="P35" s="32"/>
      <c r="Q35" s="32"/>
      <c r="R35" s="32"/>
    </row>
    <row r="36" spans="8:18">
      <c r="H36" s="167"/>
      <c r="I36" s="167"/>
      <c r="O36" s="32"/>
      <c r="P36" s="32"/>
      <c r="Q36" s="32"/>
      <c r="R36" s="32"/>
    </row>
    <row r="37" spans="8:18">
      <c r="H37" s="167"/>
      <c r="I37" s="167"/>
      <c r="O37" s="32"/>
      <c r="P37" s="32"/>
      <c r="Q37" s="32"/>
      <c r="R37" s="32"/>
    </row>
    <row r="38" spans="8:18">
      <c r="H38" s="167"/>
      <c r="I38" s="167"/>
    </row>
    <row r="39" spans="8:18">
      <c r="H39" s="167"/>
      <c r="I39" s="167"/>
    </row>
    <row r="40" spans="8:18">
      <c r="H40" s="167"/>
      <c r="I40" s="167"/>
    </row>
    <row r="41" spans="8:18">
      <c r="H41" s="167"/>
      <c r="I41" s="167"/>
    </row>
    <row r="42" spans="8:18">
      <c r="H42" s="167"/>
      <c r="I42" s="167"/>
    </row>
    <row r="43" spans="8:18">
      <c r="H43" s="167"/>
      <c r="I43" s="167"/>
    </row>
  </sheetData>
  <mergeCells count="4">
    <mergeCell ref="B3:D3"/>
    <mergeCell ref="E3:G3"/>
    <mergeCell ref="H3:J3"/>
    <mergeCell ref="K3:M3"/>
  </mergeCells>
  <conditionalFormatting sqref="O22:R25 O27:R36">
    <cfRule type="cellIs" dxfId="1" priority="1" operator="lessThan">
      <formula>0</formula>
    </cfRule>
    <cfRule type="cellIs" dxfId="0" priority="2" operator="greaterThan">
      <formula>0</formula>
    </cfRule>
  </conditionalFormatting>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80"/>
  <sheetViews>
    <sheetView zoomScale="115" zoomScaleNormal="115" workbookViewId="0">
      <pane xSplit="2" ySplit="4" topLeftCell="C59" activePane="bottomRight" state="frozen"/>
      <selection pane="topRight" activeCell="C1" sqref="C1"/>
      <selection pane="bottomLeft" activeCell="A4" sqref="A4"/>
      <selection pane="bottomRight" activeCell="A79" sqref="A79"/>
    </sheetView>
  </sheetViews>
  <sheetFormatPr baseColWidth="10" defaultRowHeight="12.75"/>
  <cols>
    <col min="1" max="1" width="11.42578125" style="37"/>
    <col min="2" max="2" width="45.42578125" style="37" customWidth="1"/>
    <col min="3" max="3" width="12.42578125" style="4" customWidth="1"/>
    <col min="4" max="4" width="13.85546875" style="4" customWidth="1"/>
    <col min="5" max="5" width="24.42578125" style="4" customWidth="1"/>
    <col min="6" max="6" width="17.42578125" style="4" customWidth="1"/>
    <col min="7" max="7" width="12.42578125" style="4" customWidth="1"/>
    <col min="8" max="8" width="13.85546875" style="4" customWidth="1"/>
    <col min="9" max="9" width="24.42578125" style="4" customWidth="1"/>
    <col min="10" max="10" width="17.42578125" style="4" customWidth="1"/>
    <col min="11" max="11" width="12.42578125" style="4" customWidth="1"/>
    <col min="12" max="12" width="13.85546875" style="4" customWidth="1"/>
    <col min="13" max="13" width="24.42578125" style="4" customWidth="1"/>
    <col min="14" max="14" width="17.42578125" style="4" customWidth="1"/>
    <col min="15" max="15" width="12.42578125" style="4" customWidth="1"/>
    <col min="16" max="16" width="13.85546875" style="4" customWidth="1"/>
    <col min="17" max="17" width="24.42578125" style="4" customWidth="1"/>
    <col min="18" max="18" width="17.42578125" style="4" customWidth="1"/>
    <col min="19" max="19" width="12.42578125" style="4" customWidth="1"/>
    <col min="20" max="20" width="13.85546875" style="4" customWidth="1"/>
    <col min="21" max="21" width="24.42578125" style="4" customWidth="1"/>
    <col min="22" max="22" width="17.42578125" style="4" customWidth="1"/>
    <col min="23" max="23" width="12.42578125" style="4" customWidth="1"/>
    <col min="24" max="24" width="13.85546875" style="4" customWidth="1"/>
    <col min="25" max="25" width="24.42578125" style="4" customWidth="1"/>
    <col min="26" max="26" width="24.28515625" style="4" customWidth="1"/>
    <col min="27" max="28" width="12.42578125" style="4" customWidth="1"/>
    <col min="29" max="29" width="24.42578125" style="4" customWidth="1"/>
    <col min="30" max="30" width="17.42578125" style="4" customWidth="1"/>
    <col min="31" max="16384" width="11.42578125" style="4"/>
  </cols>
  <sheetData>
    <row r="1" spans="1:31" ht="15.75" customHeight="1" thickBot="1">
      <c r="A1" s="36" t="s">
        <v>345</v>
      </c>
    </row>
    <row r="2" spans="1:31" ht="15.75" customHeight="1" thickBot="1">
      <c r="A2" s="36"/>
      <c r="C2" s="170"/>
      <c r="D2" s="171"/>
      <c r="E2" s="171"/>
      <c r="F2" s="172"/>
    </row>
    <row r="3" spans="1:31" ht="15.75">
      <c r="C3" s="308">
        <v>2024</v>
      </c>
      <c r="D3" s="309"/>
      <c r="E3" s="309"/>
      <c r="F3" s="310"/>
      <c r="G3" s="311">
        <v>2023</v>
      </c>
      <c r="H3" s="309"/>
      <c r="I3" s="309"/>
      <c r="J3" s="310"/>
      <c r="K3" s="308">
        <v>2022</v>
      </c>
      <c r="L3" s="309"/>
      <c r="M3" s="309"/>
      <c r="N3" s="310"/>
      <c r="O3" s="308">
        <v>2021</v>
      </c>
      <c r="P3" s="309"/>
      <c r="Q3" s="309"/>
      <c r="R3" s="310"/>
      <c r="S3" s="311">
        <v>2020</v>
      </c>
      <c r="T3" s="309"/>
      <c r="U3" s="309"/>
      <c r="V3" s="310"/>
      <c r="W3" s="308">
        <v>2019</v>
      </c>
      <c r="X3" s="309"/>
      <c r="Y3" s="309"/>
      <c r="Z3" s="310"/>
      <c r="AA3" s="308">
        <v>2018</v>
      </c>
      <c r="AB3" s="309"/>
      <c r="AC3" s="309"/>
      <c r="AD3" s="310"/>
    </row>
    <row r="4" spans="1:31" ht="15.75" customHeight="1" thickBot="1">
      <c r="C4" s="173" t="s">
        <v>84</v>
      </c>
      <c r="D4" s="174" t="s">
        <v>111</v>
      </c>
      <c r="E4" s="174" t="s">
        <v>90</v>
      </c>
      <c r="F4" s="175" t="s">
        <v>113</v>
      </c>
      <c r="G4" s="176" t="s">
        <v>84</v>
      </c>
      <c r="H4" s="174" t="s">
        <v>111</v>
      </c>
      <c r="I4" s="174" t="s">
        <v>90</v>
      </c>
      <c r="J4" s="175" t="s">
        <v>113</v>
      </c>
      <c r="K4" s="173" t="s">
        <v>84</v>
      </c>
      <c r="L4" s="174" t="s">
        <v>111</v>
      </c>
      <c r="M4" s="174" t="s">
        <v>90</v>
      </c>
      <c r="N4" s="175" t="s">
        <v>113</v>
      </c>
      <c r="O4" s="173" t="s">
        <v>84</v>
      </c>
      <c r="P4" s="174" t="s">
        <v>111</v>
      </c>
      <c r="Q4" s="174" t="s">
        <v>90</v>
      </c>
      <c r="R4" s="175" t="s">
        <v>113</v>
      </c>
      <c r="S4" s="176" t="s">
        <v>84</v>
      </c>
      <c r="T4" s="174" t="s">
        <v>111</v>
      </c>
      <c r="U4" s="174" t="s">
        <v>90</v>
      </c>
      <c r="V4" s="175" t="s">
        <v>113</v>
      </c>
      <c r="W4" s="173" t="s">
        <v>84</v>
      </c>
      <c r="X4" s="174" t="s">
        <v>111</v>
      </c>
      <c r="Y4" s="174" t="s">
        <v>90</v>
      </c>
      <c r="Z4" s="175" t="s">
        <v>113</v>
      </c>
      <c r="AA4" s="173" t="s">
        <v>84</v>
      </c>
      <c r="AB4" s="174" t="s">
        <v>111</v>
      </c>
      <c r="AC4" s="174" t="s">
        <v>90</v>
      </c>
      <c r="AD4" s="175" t="s">
        <v>113</v>
      </c>
    </row>
    <row r="5" spans="1:31" ht="15.75">
      <c r="A5" s="312" t="s">
        <v>112</v>
      </c>
      <c r="B5" s="313"/>
      <c r="C5" s="177"/>
      <c r="D5" s="178"/>
      <c r="E5" s="179"/>
      <c r="F5" s="180"/>
      <c r="G5" s="177"/>
      <c r="H5" s="178"/>
      <c r="I5" s="179"/>
      <c r="J5" s="180"/>
      <c r="K5" s="177"/>
      <c r="L5" s="178"/>
      <c r="M5" s="179"/>
      <c r="N5" s="180"/>
      <c r="O5" s="177"/>
      <c r="P5" s="178"/>
      <c r="Q5" s="179"/>
      <c r="R5" s="180"/>
      <c r="S5" s="177"/>
      <c r="T5" s="178"/>
      <c r="U5" s="179"/>
      <c r="V5" s="180"/>
      <c r="W5" s="177"/>
      <c r="X5" s="178"/>
      <c r="Y5" s="179"/>
      <c r="Z5" s="180"/>
      <c r="AA5" s="177"/>
      <c r="AB5" s="178"/>
      <c r="AC5" s="179"/>
      <c r="AD5" s="180"/>
    </row>
    <row r="6" spans="1:31" ht="15.75">
      <c r="A6" s="315" t="s">
        <v>87</v>
      </c>
      <c r="B6" s="315"/>
      <c r="C6" s="181">
        <v>45543</v>
      </c>
      <c r="D6" s="182">
        <v>54140</v>
      </c>
      <c r="E6" s="183">
        <v>84.1</v>
      </c>
      <c r="F6" s="184">
        <v>27.3</v>
      </c>
      <c r="G6" s="167">
        <v>44819</v>
      </c>
      <c r="H6" s="182">
        <v>52957</v>
      </c>
      <c r="I6" s="183">
        <v>84.6</v>
      </c>
      <c r="J6" s="184">
        <v>27.2</v>
      </c>
      <c r="K6" s="181">
        <v>45361</v>
      </c>
      <c r="L6" s="182">
        <v>53586</v>
      </c>
      <c r="M6" s="183">
        <v>84.7</v>
      </c>
      <c r="N6" s="184">
        <v>26.3</v>
      </c>
      <c r="O6" s="181">
        <v>51440</v>
      </c>
      <c r="P6" s="182">
        <v>60178</v>
      </c>
      <c r="Q6" s="183">
        <v>85.5</v>
      </c>
      <c r="R6" s="184">
        <v>31.2</v>
      </c>
      <c r="S6" s="167">
        <v>73694</v>
      </c>
      <c r="T6" s="182">
        <v>80974</v>
      </c>
      <c r="U6" s="183">
        <v>91</v>
      </c>
      <c r="V6" s="184">
        <v>39.299999999999997</v>
      </c>
      <c r="W6" s="181">
        <v>70356</v>
      </c>
      <c r="X6" s="182">
        <v>81003</v>
      </c>
      <c r="Y6" s="183">
        <v>86.9</v>
      </c>
      <c r="Z6" s="184">
        <v>39.5</v>
      </c>
      <c r="AA6" s="181">
        <v>70882</v>
      </c>
      <c r="AB6" s="182">
        <v>81996</v>
      </c>
      <c r="AC6" s="183">
        <v>86.4</v>
      </c>
      <c r="AD6" s="184">
        <v>37.6</v>
      </c>
      <c r="AE6" s="185"/>
    </row>
    <row r="7" spans="1:31">
      <c r="A7" s="314" t="s">
        <v>116</v>
      </c>
      <c r="B7" s="314"/>
      <c r="C7" s="181">
        <v>2175</v>
      </c>
      <c r="D7" s="182">
        <v>2828</v>
      </c>
      <c r="E7" s="183">
        <v>76.900000000000006</v>
      </c>
      <c r="F7" s="184">
        <v>1.4</v>
      </c>
      <c r="G7" s="167">
        <v>2344</v>
      </c>
      <c r="H7" s="182">
        <v>3138</v>
      </c>
      <c r="I7" s="183">
        <v>74.7</v>
      </c>
      <c r="J7" s="184">
        <v>1.6</v>
      </c>
      <c r="K7" s="181">
        <v>2832</v>
      </c>
      <c r="L7" s="182">
        <v>3879</v>
      </c>
      <c r="M7" s="183">
        <v>73</v>
      </c>
      <c r="N7" s="184">
        <v>1.9</v>
      </c>
      <c r="O7" s="181">
        <v>2728</v>
      </c>
      <c r="P7" s="182">
        <v>3898</v>
      </c>
      <c r="Q7" s="183">
        <v>70</v>
      </c>
      <c r="R7" s="184">
        <v>2</v>
      </c>
      <c r="S7" s="167">
        <v>2676</v>
      </c>
      <c r="T7" s="182">
        <v>3103</v>
      </c>
      <c r="U7" s="183">
        <v>86.2</v>
      </c>
      <c r="V7" s="184">
        <v>1.5</v>
      </c>
      <c r="W7" s="181">
        <v>1012</v>
      </c>
      <c r="X7" s="182">
        <v>1764</v>
      </c>
      <c r="Y7" s="183">
        <v>57.4</v>
      </c>
      <c r="Z7" s="184">
        <v>0.9</v>
      </c>
      <c r="AA7" s="181">
        <v>1550</v>
      </c>
      <c r="AB7" s="182">
        <v>2257</v>
      </c>
      <c r="AC7" s="183">
        <v>68.7</v>
      </c>
      <c r="AD7" s="184">
        <v>1</v>
      </c>
      <c r="AE7" s="185"/>
    </row>
    <row r="8" spans="1:31" ht="15.75">
      <c r="A8" s="314" t="s">
        <v>117</v>
      </c>
      <c r="B8" s="314"/>
      <c r="C8" s="181">
        <v>15896</v>
      </c>
      <c r="D8" s="182">
        <v>17484</v>
      </c>
      <c r="E8" s="183">
        <v>90.9</v>
      </c>
      <c r="F8" s="184">
        <v>8.8000000000000007</v>
      </c>
      <c r="G8" s="167">
        <v>17599</v>
      </c>
      <c r="H8" s="182">
        <v>19476</v>
      </c>
      <c r="I8" s="183">
        <v>90.4</v>
      </c>
      <c r="J8" s="184">
        <v>10</v>
      </c>
      <c r="K8" s="181">
        <v>19532</v>
      </c>
      <c r="L8" s="182">
        <v>21530</v>
      </c>
      <c r="M8" s="183">
        <v>90.7</v>
      </c>
      <c r="N8" s="184">
        <v>10.6</v>
      </c>
      <c r="O8" s="181">
        <v>16732</v>
      </c>
      <c r="P8" s="182">
        <v>18603</v>
      </c>
      <c r="Q8" s="183">
        <v>89.9</v>
      </c>
      <c r="R8" s="184">
        <v>9.6</v>
      </c>
      <c r="S8" s="167">
        <v>19273</v>
      </c>
      <c r="T8" s="182">
        <v>20584</v>
      </c>
      <c r="U8" s="183">
        <v>93.6</v>
      </c>
      <c r="V8" s="184">
        <v>10</v>
      </c>
      <c r="W8" s="181">
        <v>17579</v>
      </c>
      <c r="X8" s="182">
        <v>19308</v>
      </c>
      <c r="Y8" s="183">
        <v>91</v>
      </c>
      <c r="Z8" s="184">
        <v>9.4</v>
      </c>
      <c r="AA8" s="181">
        <v>18959</v>
      </c>
      <c r="AB8" s="182">
        <v>20804</v>
      </c>
      <c r="AC8" s="183">
        <v>91.1</v>
      </c>
      <c r="AD8" s="184">
        <v>9.5</v>
      </c>
      <c r="AE8" s="185"/>
    </row>
    <row r="9" spans="1:31" ht="15.75">
      <c r="A9" s="314" t="s">
        <v>88</v>
      </c>
      <c r="B9" s="314"/>
      <c r="C9" s="181">
        <v>82111</v>
      </c>
      <c r="D9" s="182">
        <v>94115</v>
      </c>
      <c r="E9" s="183">
        <v>87.2</v>
      </c>
      <c r="F9" s="184">
        <v>47.5</v>
      </c>
      <c r="G9" s="167">
        <v>78013</v>
      </c>
      <c r="H9" s="182">
        <v>89820</v>
      </c>
      <c r="I9" s="183">
        <v>86.9</v>
      </c>
      <c r="J9" s="184">
        <v>46.1</v>
      </c>
      <c r="K9" s="181">
        <v>72449</v>
      </c>
      <c r="L9" s="182">
        <v>85025</v>
      </c>
      <c r="M9" s="183">
        <v>85.2</v>
      </c>
      <c r="N9" s="184">
        <v>41.7</v>
      </c>
      <c r="O9" s="181">
        <v>68968</v>
      </c>
      <c r="P9" s="182">
        <v>81176</v>
      </c>
      <c r="Q9" s="183">
        <v>85</v>
      </c>
      <c r="R9" s="184">
        <v>42</v>
      </c>
      <c r="S9" s="167">
        <v>70206</v>
      </c>
      <c r="T9" s="182">
        <v>77404</v>
      </c>
      <c r="U9" s="183">
        <v>90.7</v>
      </c>
      <c r="V9" s="184">
        <v>37.5</v>
      </c>
      <c r="W9" s="181">
        <v>61616</v>
      </c>
      <c r="X9" s="182">
        <v>71730</v>
      </c>
      <c r="Y9" s="183">
        <v>85.9</v>
      </c>
      <c r="Z9" s="184">
        <v>34.9</v>
      </c>
      <c r="AA9" s="181">
        <v>60964</v>
      </c>
      <c r="AB9" s="182">
        <v>71831</v>
      </c>
      <c r="AC9" s="183">
        <v>84.9</v>
      </c>
      <c r="AD9" s="184">
        <v>33</v>
      </c>
      <c r="AE9" s="185"/>
    </row>
    <row r="10" spans="1:31" ht="15.75">
      <c r="A10" s="314" t="s">
        <v>118</v>
      </c>
      <c r="B10" s="314"/>
      <c r="C10" s="181">
        <v>22626</v>
      </c>
      <c r="D10" s="182">
        <v>29632</v>
      </c>
      <c r="E10" s="183">
        <v>76.400000000000006</v>
      </c>
      <c r="F10" s="184">
        <v>15</v>
      </c>
      <c r="G10" s="167">
        <v>22488</v>
      </c>
      <c r="H10" s="182">
        <v>29613</v>
      </c>
      <c r="I10" s="183">
        <v>75.900000000000006</v>
      </c>
      <c r="J10" s="184">
        <v>15.2</v>
      </c>
      <c r="K10" s="181">
        <v>30536</v>
      </c>
      <c r="L10" s="182">
        <v>39727</v>
      </c>
      <c r="M10" s="183">
        <v>76.900000000000006</v>
      </c>
      <c r="N10" s="184">
        <v>19.5</v>
      </c>
      <c r="O10" s="181">
        <v>21523</v>
      </c>
      <c r="P10" s="182">
        <v>29225</v>
      </c>
      <c r="Q10" s="183">
        <v>73.599999999999994</v>
      </c>
      <c r="R10" s="184">
        <v>15.1</v>
      </c>
      <c r="S10" s="167">
        <v>19314</v>
      </c>
      <c r="T10" s="182">
        <v>24178</v>
      </c>
      <c r="U10" s="183">
        <v>79.900000000000006</v>
      </c>
      <c r="V10" s="184">
        <v>11.7</v>
      </c>
      <c r="W10" s="181">
        <v>22989</v>
      </c>
      <c r="X10" s="182">
        <v>31501</v>
      </c>
      <c r="Y10" s="183">
        <v>73</v>
      </c>
      <c r="Z10" s="184">
        <v>15.3</v>
      </c>
      <c r="AA10" s="181">
        <v>32211</v>
      </c>
      <c r="AB10" s="182">
        <v>40983</v>
      </c>
      <c r="AC10" s="183">
        <v>78.599999999999994</v>
      </c>
      <c r="AD10" s="184">
        <v>18.8</v>
      </c>
      <c r="AE10" s="185"/>
    </row>
    <row r="11" spans="1:31">
      <c r="A11" s="321" t="s">
        <v>271</v>
      </c>
      <c r="B11" s="322"/>
      <c r="C11" s="186">
        <v>0</v>
      </c>
      <c r="D11" s="187">
        <v>0</v>
      </c>
      <c r="E11" s="188" t="s">
        <v>105</v>
      </c>
      <c r="F11" s="48">
        <v>0</v>
      </c>
      <c r="G11" s="186">
        <v>0</v>
      </c>
      <c r="H11" s="187">
        <v>0</v>
      </c>
      <c r="I11" s="188" t="s">
        <v>105</v>
      </c>
      <c r="J11" s="48">
        <v>0</v>
      </c>
      <c r="K11" s="186">
        <v>0</v>
      </c>
      <c r="L11" s="187">
        <v>0</v>
      </c>
      <c r="M11" s="188" t="s">
        <v>105</v>
      </c>
      <c r="N11" s="48">
        <v>0</v>
      </c>
      <c r="O11" s="181" t="s">
        <v>105</v>
      </c>
      <c r="P11" s="189">
        <v>16</v>
      </c>
      <c r="Q11" s="190" t="s">
        <v>105</v>
      </c>
      <c r="R11" s="184">
        <v>0</v>
      </c>
      <c r="S11" s="186">
        <v>0</v>
      </c>
      <c r="T11" s="187">
        <v>0</v>
      </c>
      <c r="U11" s="188" t="s">
        <v>105</v>
      </c>
      <c r="V11" s="48">
        <v>0</v>
      </c>
      <c r="W11" s="186">
        <v>0</v>
      </c>
      <c r="X11" s="187">
        <v>0</v>
      </c>
      <c r="Y11" s="188" t="s">
        <v>105</v>
      </c>
      <c r="Z11" s="48">
        <v>0</v>
      </c>
      <c r="AA11" s="186">
        <v>0</v>
      </c>
      <c r="AB11" s="187">
        <v>0</v>
      </c>
      <c r="AC11" s="188" t="s">
        <v>105</v>
      </c>
      <c r="AD11" s="48">
        <v>0</v>
      </c>
      <c r="AE11" s="34"/>
    </row>
    <row r="12" spans="1:31" ht="15.75">
      <c r="A12" s="318" t="s">
        <v>114</v>
      </c>
      <c r="B12" s="319"/>
      <c r="C12" s="177"/>
      <c r="D12" s="178"/>
      <c r="E12" s="179"/>
      <c r="F12" s="180"/>
      <c r="G12" s="177"/>
      <c r="H12" s="178"/>
      <c r="I12" s="179"/>
      <c r="J12" s="180"/>
      <c r="K12" s="177"/>
      <c r="L12" s="178"/>
      <c r="M12" s="179"/>
      <c r="N12" s="180"/>
      <c r="O12" s="177"/>
      <c r="P12" s="178"/>
      <c r="Q12" s="179"/>
      <c r="R12" s="180"/>
      <c r="S12" s="177"/>
      <c r="T12" s="178"/>
      <c r="U12" s="179"/>
      <c r="V12" s="180"/>
      <c r="W12" s="177"/>
      <c r="X12" s="178"/>
      <c r="Y12" s="179"/>
      <c r="Z12" s="180"/>
      <c r="AA12" s="177"/>
      <c r="AB12" s="178"/>
      <c r="AC12" s="179"/>
      <c r="AD12" s="180"/>
    </row>
    <row r="13" spans="1:31" ht="15.75">
      <c r="A13" s="315" t="s">
        <v>92</v>
      </c>
      <c r="B13" s="315"/>
      <c r="C13" s="186">
        <v>123</v>
      </c>
      <c r="D13" s="187">
        <v>144</v>
      </c>
      <c r="E13" s="188">
        <v>85.4</v>
      </c>
      <c r="F13" s="48">
        <v>0.1</v>
      </c>
      <c r="G13" s="191">
        <v>114</v>
      </c>
      <c r="H13" s="187">
        <v>130</v>
      </c>
      <c r="I13" s="188">
        <v>87.7</v>
      </c>
      <c r="J13" s="48">
        <v>0.1</v>
      </c>
      <c r="K13" s="186">
        <v>142</v>
      </c>
      <c r="L13" s="187">
        <v>156</v>
      </c>
      <c r="M13" s="188">
        <v>91</v>
      </c>
      <c r="N13" s="48">
        <v>0.1</v>
      </c>
      <c r="O13" s="186">
        <v>122</v>
      </c>
      <c r="P13" s="187">
        <v>138</v>
      </c>
      <c r="Q13" s="188">
        <v>88.4</v>
      </c>
      <c r="R13" s="48">
        <v>0.1</v>
      </c>
      <c r="S13" s="191">
        <v>201</v>
      </c>
      <c r="T13" s="187">
        <v>217</v>
      </c>
      <c r="U13" s="188">
        <v>92.6</v>
      </c>
      <c r="V13" s="48">
        <v>0.1</v>
      </c>
      <c r="W13" s="186">
        <v>182</v>
      </c>
      <c r="X13" s="187">
        <v>202</v>
      </c>
      <c r="Y13" s="188">
        <v>90.1</v>
      </c>
      <c r="Z13" s="48">
        <v>0.1</v>
      </c>
      <c r="AA13" s="186">
        <v>157</v>
      </c>
      <c r="AB13" s="187">
        <v>177</v>
      </c>
      <c r="AC13" s="188">
        <v>88.7</v>
      </c>
      <c r="AD13" s="48">
        <v>0.1</v>
      </c>
    </row>
    <row r="14" spans="1:31" ht="15.75">
      <c r="A14" s="314" t="s">
        <v>93</v>
      </c>
      <c r="B14" s="314"/>
      <c r="C14" s="186">
        <v>41750</v>
      </c>
      <c r="D14" s="187">
        <v>48211</v>
      </c>
      <c r="E14" s="188">
        <v>86.6</v>
      </c>
      <c r="F14" s="48">
        <v>24.3</v>
      </c>
      <c r="G14" s="191">
        <v>36508</v>
      </c>
      <c r="H14" s="187">
        <v>41748</v>
      </c>
      <c r="I14" s="188">
        <v>87.4</v>
      </c>
      <c r="J14" s="48">
        <v>21.4</v>
      </c>
      <c r="K14" s="186">
        <v>35424</v>
      </c>
      <c r="L14" s="187">
        <v>40921</v>
      </c>
      <c r="M14" s="188">
        <v>86.6</v>
      </c>
      <c r="N14" s="48">
        <v>20.100000000000001</v>
      </c>
      <c r="O14" s="186">
        <v>30603</v>
      </c>
      <c r="P14" s="187">
        <v>34937</v>
      </c>
      <c r="Q14" s="188">
        <v>87.6</v>
      </c>
      <c r="R14" s="48">
        <v>18.100000000000001</v>
      </c>
      <c r="S14" s="191">
        <v>41948</v>
      </c>
      <c r="T14" s="187">
        <v>45198</v>
      </c>
      <c r="U14" s="188">
        <v>92.8</v>
      </c>
      <c r="V14" s="48">
        <v>21.9</v>
      </c>
      <c r="W14" s="186">
        <v>36829</v>
      </c>
      <c r="X14" s="187">
        <v>40813</v>
      </c>
      <c r="Y14" s="188">
        <v>90.2</v>
      </c>
      <c r="Z14" s="48">
        <v>19.899999999999999</v>
      </c>
      <c r="AA14" s="186">
        <v>35767</v>
      </c>
      <c r="AB14" s="187">
        <v>39916</v>
      </c>
      <c r="AC14" s="188">
        <v>89.6</v>
      </c>
      <c r="AD14" s="48">
        <v>18.3</v>
      </c>
    </row>
    <row r="15" spans="1:31" ht="15.75">
      <c r="A15" s="314" t="s">
        <v>94</v>
      </c>
      <c r="B15" s="314"/>
      <c r="C15" s="186">
        <v>35984</v>
      </c>
      <c r="D15" s="187">
        <v>43343</v>
      </c>
      <c r="E15" s="188">
        <v>83</v>
      </c>
      <c r="F15" s="48">
        <v>21.9</v>
      </c>
      <c r="G15" s="191">
        <v>34915</v>
      </c>
      <c r="H15" s="187">
        <v>41962</v>
      </c>
      <c r="I15" s="188">
        <v>83.2</v>
      </c>
      <c r="J15" s="48">
        <v>21.5</v>
      </c>
      <c r="K15" s="186">
        <v>36961</v>
      </c>
      <c r="L15" s="187">
        <v>45174</v>
      </c>
      <c r="M15" s="188">
        <v>81.8</v>
      </c>
      <c r="N15" s="48">
        <v>22.2</v>
      </c>
      <c r="O15" s="186">
        <v>40793</v>
      </c>
      <c r="P15" s="187">
        <v>49663</v>
      </c>
      <c r="Q15" s="188">
        <v>82.1</v>
      </c>
      <c r="R15" s="48">
        <v>25.7</v>
      </c>
      <c r="S15" s="191">
        <v>51166</v>
      </c>
      <c r="T15" s="187">
        <v>57640</v>
      </c>
      <c r="U15" s="188">
        <v>88.8</v>
      </c>
      <c r="V15" s="48">
        <v>27.9</v>
      </c>
      <c r="W15" s="186">
        <v>49624</v>
      </c>
      <c r="X15" s="187">
        <v>59369</v>
      </c>
      <c r="Y15" s="188">
        <v>83.6</v>
      </c>
      <c r="Z15" s="48">
        <v>28.9</v>
      </c>
      <c r="AA15" s="186">
        <v>52980</v>
      </c>
      <c r="AB15" s="187">
        <v>64035</v>
      </c>
      <c r="AC15" s="188">
        <v>82.7</v>
      </c>
      <c r="AD15" s="48">
        <v>29.4</v>
      </c>
    </row>
    <row r="16" spans="1:31" ht="15.75">
      <c r="A16" s="314" t="s">
        <v>95</v>
      </c>
      <c r="B16" s="314"/>
      <c r="C16" s="186">
        <v>19712</v>
      </c>
      <c r="D16" s="187">
        <v>23535</v>
      </c>
      <c r="E16" s="188">
        <v>83.8</v>
      </c>
      <c r="F16" s="48">
        <v>11.9</v>
      </c>
      <c r="G16" s="191">
        <v>19382</v>
      </c>
      <c r="H16" s="187">
        <v>23315</v>
      </c>
      <c r="I16" s="188">
        <v>83.1</v>
      </c>
      <c r="J16" s="48">
        <v>12</v>
      </c>
      <c r="K16" s="186">
        <v>20720</v>
      </c>
      <c r="L16" s="187">
        <v>25713</v>
      </c>
      <c r="M16" s="188">
        <v>80.599999999999994</v>
      </c>
      <c r="N16" s="48">
        <v>12.6</v>
      </c>
      <c r="O16" s="186">
        <v>22509</v>
      </c>
      <c r="P16" s="187">
        <v>27891</v>
      </c>
      <c r="Q16" s="188">
        <v>80.7</v>
      </c>
      <c r="R16" s="48">
        <v>14.4</v>
      </c>
      <c r="S16" s="191">
        <v>25562</v>
      </c>
      <c r="T16" s="187">
        <v>29123</v>
      </c>
      <c r="U16" s="188">
        <v>87.8</v>
      </c>
      <c r="V16" s="48">
        <v>14.1</v>
      </c>
      <c r="W16" s="186">
        <v>22613</v>
      </c>
      <c r="X16" s="187">
        <v>27764</v>
      </c>
      <c r="Y16" s="188">
        <v>81.400000000000006</v>
      </c>
      <c r="Z16" s="48">
        <v>13.5</v>
      </c>
      <c r="AA16" s="186">
        <v>23298</v>
      </c>
      <c r="AB16" s="187">
        <v>28649</v>
      </c>
      <c r="AC16" s="188">
        <v>81.3</v>
      </c>
      <c r="AD16" s="48">
        <v>13.1</v>
      </c>
    </row>
    <row r="17" spans="1:30" ht="15.75">
      <c r="A17" s="314" t="s">
        <v>96</v>
      </c>
      <c r="B17" s="314"/>
      <c r="C17" s="186">
        <v>12196</v>
      </c>
      <c r="D17" s="187">
        <v>14287</v>
      </c>
      <c r="E17" s="188">
        <v>85.4</v>
      </c>
      <c r="F17" s="48">
        <v>7.2</v>
      </c>
      <c r="G17" s="191">
        <v>13072</v>
      </c>
      <c r="H17" s="187">
        <v>15669</v>
      </c>
      <c r="I17" s="188">
        <v>83.4</v>
      </c>
      <c r="J17" s="48">
        <v>8</v>
      </c>
      <c r="K17" s="186">
        <v>13425</v>
      </c>
      <c r="L17" s="187">
        <v>16424</v>
      </c>
      <c r="M17" s="188">
        <v>81.7</v>
      </c>
      <c r="N17" s="48">
        <v>8.1</v>
      </c>
      <c r="O17" s="186">
        <v>12940</v>
      </c>
      <c r="P17" s="187">
        <v>15680</v>
      </c>
      <c r="Q17" s="188">
        <v>82.5</v>
      </c>
      <c r="R17" s="48">
        <v>8.1</v>
      </c>
      <c r="S17" s="191">
        <v>13694</v>
      </c>
      <c r="T17" s="187">
        <v>15396</v>
      </c>
      <c r="U17" s="188">
        <v>88.9</v>
      </c>
      <c r="V17" s="48">
        <v>7.5</v>
      </c>
      <c r="W17" s="186">
        <v>12198</v>
      </c>
      <c r="X17" s="187">
        <v>14614</v>
      </c>
      <c r="Y17" s="188">
        <v>83.5</v>
      </c>
      <c r="Z17" s="48">
        <v>7.1</v>
      </c>
      <c r="AA17" s="186">
        <v>12850</v>
      </c>
      <c r="AB17" s="187">
        <v>15481</v>
      </c>
      <c r="AC17" s="188">
        <v>83</v>
      </c>
      <c r="AD17" s="48">
        <v>7.1</v>
      </c>
    </row>
    <row r="18" spans="1:30" ht="15.75">
      <c r="A18" s="314" t="s">
        <v>97</v>
      </c>
      <c r="B18" s="314"/>
      <c r="C18" s="186">
        <v>7810</v>
      </c>
      <c r="D18" s="187">
        <v>9130</v>
      </c>
      <c r="E18" s="188">
        <v>85.5</v>
      </c>
      <c r="F18" s="48">
        <v>4.5999999999999996</v>
      </c>
      <c r="G18" s="191">
        <v>8052</v>
      </c>
      <c r="H18" s="187">
        <v>9565</v>
      </c>
      <c r="I18" s="188">
        <v>84.2</v>
      </c>
      <c r="J18" s="48">
        <v>4.9000000000000004</v>
      </c>
      <c r="K18" s="186">
        <v>8260</v>
      </c>
      <c r="L18" s="187">
        <v>9836</v>
      </c>
      <c r="M18" s="188">
        <v>84</v>
      </c>
      <c r="N18" s="48">
        <v>4.8</v>
      </c>
      <c r="O18" s="186">
        <v>7859</v>
      </c>
      <c r="P18" s="187">
        <v>9390</v>
      </c>
      <c r="Q18" s="188">
        <v>83.7</v>
      </c>
      <c r="R18" s="48">
        <v>4.9000000000000004</v>
      </c>
      <c r="S18" s="191">
        <v>7716</v>
      </c>
      <c r="T18" s="187">
        <v>8612</v>
      </c>
      <c r="U18" s="188">
        <v>89.6</v>
      </c>
      <c r="V18" s="48">
        <v>4.2</v>
      </c>
      <c r="W18" s="186">
        <v>7371</v>
      </c>
      <c r="X18" s="187">
        <v>8680</v>
      </c>
      <c r="Y18" s="188">
        <v>84.9</v>
      </c>
      <c r="Z18" s="48">
        <v>4.2</v>
      </c>
      <c r="AA18" s="186">
        <v>8025</v>
      </c>
      <c r="AB18" s="187">
        <v>9473</v>
      </c>
      <c r="AC18" s="188">
        <v>84.7</v>
      </c>
      <c r="AD18" s="48">
        <v>4.3</v>
      </c>
    </row>
    <row r="19" spans="1:30" ht="15.75">
      <c r="A19" s="314" t="s">
        <v>98</v>
      </c>
      <c r="B19" s="314"/>
      <c r="C19" s="186">
        <v>5416</v>
      </c>
      <c r="D19" s="187">
        <v>6270</v>
      </c>
      <c r="E19" s="188">
        <v>86.4</v>
      </c>
      <c r="F19" s="48">
        <v>3.2</v>
      </c>
      <c r="G19" s="191">
        <v>5974</v>
      </c>
      <c r="H19" s="187">
        <v>6912</v>
      </c>
      <c r="I19" s="188">
        <v>86.4</v>
      </c>
      <c r="J19" s="48">
        <v>3.5</v>
      </c>
      <c r="K19" s="186">
        <v>5926</v>
      </c>
      <c r="L19" s="187">
        <v>6986</v>
      </c>
      <c r="M19" s="188">
        <v>84.8</v>
      </c>
      <c r="N19" s="48">
        <v>3.4</v>
      </c>
      <c r="O19" s="186">
        <v>5202</v>
      </c>
      <c r="P19" s="187">
        <v>6134</v>
      </c>
      <c r="Q19" s="188">
        <v>84.8</v>
      </c>
      <c r="R19" s="48">
        <v>3.2</v>
      </c>
      <c r="S19" s="191">
        <v>5121</v>
      </c>
      <c r="T19" s="187">
        <v>5675</v>
      </c>
      <c r="U19" s="188">
        <v>90.2</v>
      </c>
      <c r="V19" s="48">
        <v>2.8</v>
      </c>
      <c r="W19" s="186">
        <v>4954</v>
      </c>
      <c r="X19" s="187">
        <v>5834</v>
      </c>
      <c r="Y19" s="188">
        <v>84.9</v>
      </c>
      <c r="Z19" s="48">
        <v>2.8</v>
      </c>
      <c r="AA19" s="186">
        <v>5600</v>
      </c>
      <c r="AB19" s="187">
        <v>6560</v>
      </c>
      <c r="AC19" s="188">
        <v>85.4</v>
      </c>
      <c r="AD19" s="48">
        <v>3</v>
      </c>
    </row>
    <row r="20" spans="1:30" ht="15.75">
      <c r="A20" s="314" t="s">
        <v>99</v>
      </c>
      <c r="B20" s="314"/>
      <c r="C20" s="186">
        <v>4066</v>
      </c>
      <c r="D20" s="187">
        <v>4696</v>
      </c>
      <c r="E20" s="188">
        <v>86.6</v>
      </c>
      <c r="F20" s="48">
        <v>2.4</v>
      </c>
      <c r="G20" s="191">
        <v>4429</v>
      </c>
      <c r="H20" s="187">
        <v>5113</v>
      </c>
      <c r="I20" s="188">
        <v>86.6</v>
      </c>
      <c r="J20" s="48">
        <v>2.6</v>
      </c>
      <c r="K20" s="186">
        <v>4343</v>
      </c>
      <c r="L20" s="187">
        <v>5060</v>
      </c>
      <c r="M20" s="188">
        <v>85.8</v>
      </c>
      <c r="N20" s="48">
        <v>2.5</v>
      </c>
      <c r="O20" s="186">
        <v>4068</v>
      </c>
      <c r="P20" s="187">
        <v>4747</v>
      </c>
      <c r="Q20" s="188">
        <v>85.7</v>
      </c>
      <c r="R20" s="48">
        <v>2.5</v>
      </c>
      <c r="S20" s="191">
        <v>3834</v>
      </c>
      <c r="T20" s="187">
        <v>4220</v>
      </c>
      <c r="U20" s="188">
        <v>90.9</v>
      </c>
      <c r="V20" s="48">
        <v>2</v>
      </c>
      <c r="W20" s="186">
        <v>3738</v>
      </c>
      <c r="X20" s="187">
        <v>4423</v>
      </c>
      <c r="Y20" s="188">
        <v>84.5</v>
      </c>
      <c r="Z20" s="48">
        <v>2.2000000000000002</v>
      </c>
      <c r="AA20" s="186">
        <v>4204</v>
      </c>
      <c r="AB20" s="187">
        <v>4924</v>
      </c>
      <c r="AC20" s="188">
        <v>85.4</v>
      </c>
      <c r="AD20" s="48">
        <v>2.2999999999999998</v>
      </c>
    </row>
    <row r="21" spans="1:30" ht="15.75">
      <c r="A21" s="314" t="s">
        <v>100</v>
      </c>
      <c r="B21" s="314"/>
      <c r="C21" s="186">
        <v>3355</v>
      </c>
      <c r="D21" s="187">
        <v>3863</v>
      </c>
      <c r="E21" s="188">
        <v>86.8</v>
      </c>
      <c r="F21" s="48">
        <v>1.9</v>
      </c>
      <c r="G21" s="191">
        <v>3386</v>
      </c>
      <c r="H21" s="187">
        <v>3943</v>
      </c>
      <c r="I21" s="188">
        <v>85.9</v>
      </c>
      <c r="J21" s="48">
        <v>2</v>
      </c>
      <c r="K21" s="186">
        <v>3445</v>
      </c>
      <c r="L21" s="187">
        <v>4037</v>
      </c>
      <c r="M21" s="188">
        <v>85.3</v>
      </c>
      <c r="N21" s="48">
        <v>2</v>
      </c>
      <c r="O21" s="186">
        <v>3170</v>
      </c>
      <c r="P21" s="187">
        <v>3695</v>
      </c>
      <c r="Q21" s="188">
        <v>85.8</v>
      </c>
      <c r="R21" s="48">
        <v>1.9</v>
      </c>
      <c r="S21" s="191">
        <v>2987</v>
      </c>
      <c r="T21" s="187">
        <v>3282</v>
      </c>
      <c r="U21" s="188">
        <v>91</v>
      </c>
      <c r="V21" s="48">
        <v>1.6</v>
      </c>
      <c r="W21" s="186">
        <v>2979</v>
      </c>
      <c r="X21" s="187">
        <v>3559</v>
      </c>
      <c r="Y21" s="188">
        <v>83.7</v>
      </c>
      <c r="Z21" s="48">
        <v>1.7</v>
      </c>
      <c r="AA21" s="186">
        <v>3412</v>
      </c>
      <c r="AB21" s="187">
        <v>3945</v>
      </c>
      <c r="AC21" s="188">
        <v>86.5</v>
      </c>
      <c r="AD21" s="48">
        <v>1.8</v>
      </c>
    </row>
    <row r="22" spans="1:30" ht="15.75">
      <c r="A22" s="314" t="s">
        <v>101</v>
      </c>
      <c r="B22" s="314"/>
      <c r="C22" s="186">
        <v>2981</v>
      </c>
      <c r="D22" s="187">
        <v>3439</v>
      </c>
      <c r="E22" s="188">
        <v>86.7</v>
      </c>
      <c r="F22" s="48">
        <v>1.7</v>
      </c>
      <c r="G22" s="191">
        <v>3243</v>
      </c>
      <c r="H22" s="187">
        <v>3726</v>
      </c>
      <c r="I22" s="188">
        <v>87</v>
      </c>
      <c r="J22" s="48">
        <v>1.9</v>
      </c>
      <c r="K22" s="186">
        <v>3485</v>
      </c>
      <c r="L22" s="187">
        <v>4014</v>
      </c>
      <c r="M22" s="188">
        <v>86.8</v>
      </c>
      <c r="N22" s="48">
        <v>2</v>
      </c>
      <c r="O22" s="186">
        <v>3466</v>
      </c>
      <c r="P22" s="187">
        <v>4032</v>
      </c>
      <c r="Q22" s="188">
        <v>86</v>
      </c>
      <c r="R22" s="48">
        <v>2.1</v>
      </c>
      <c r="S22" s="191">
        <v>3519</v>
      </c>
      <c r="T22" s="187">
        <v>3891</v>
      </c>
      <c r="U22" s="188">
        <v>90.4</v>
      </c>
      <c r="V22" s="48">
        <v>1.9</v>
      </c>
      <c r="W22" s="186">
        <v>3367</v>
      </c>
      <c r="X22" s="187">
        <v>3953</v>
      </c>
      <c r="Y22" s="188">
        <v>85.2</v>
      </c>
      <c r="Z22" s="48">
        <v>1.9</v>
      </c>
      <c r="AA22" s="186">
        <v>3806</v>
      </c>
      <c r="AB22" s="187">
        <v>4384</v>
      </c>
      <c r="AC22" s="188">
        <v>86.8</v>
      </c>
      <c r="AD22" s="48">
        <v>2</v>
      </c>
    </row>
    <row r="23" spans="1:30" ht="15.75">
      <c r="A23" s="314" t="s">
        <v>102</v>
      </c>
      <c r="B23" s="314"/>
      <c r="C23" s="186">
        <v>7615</v>
      </c>
      <c r="D23" s="187">
        <v>8852</v>
      </c>
      <c r="E23" s="188">
        <v>86</v>
      </c>
      <c r="F23" s="48">
        <v>4.5</v>
      </c>
      <c r="G23" s="191">
        <v>8047</v>
      </c>
      <c r="H23" s="187">
        <v>9340</v>
      </c>
      <c r="I23" s="188">
        <v>86.2</v>
      </c>
      <c r="J23" s="48">
        <v>4.8</v>
      </c>
      <c r="K23" s="186">
        <v>8816</v>
      </c>
      <c r="L23" s="187">
        <v>10178</v>
      </c>
      <c r="M23" s="188">
        <v>86.6</v>
      </c>
      <c r="N23" s="48">
        <v>5</v>
      </c>
      <c r="O23" s="186">
        <v>7465</v>
      </c>
      <c r="P23" s="187">
        <v>8805</v>
      </c>
      <c r="Q23" s="188">
        <v>84.8</v>
      </c>
      <c r="R23" s="48">
        <v>4.5999999999999996</v>
      </c>
      <c r="S23" s="191">
        <v>7057</v>
      </c>
      <c r="T23" s="187">
        <v>7824</v>
      </c>
      <c r="U23" s="188">
        <v>90.2</v>
      </c>
      <c r="V23" s="48">
        <v>3.8</v>
      </c>
      <c r="W23" s="186">
        <v>6888</v>
      </c>
      <c r="X23" s="187">
        <v>8237</v>
      </c>
      <c r="Y23" s="188">
        <v>83.6</v>
      </c>
      <c r="Z23" s="48">
        <v>4</v>
      </c>
      <c r="AA23" s="186">
        <v>8047</v>
      </c>
      <c r="AB23" s="187">
        <v>9373</v>
      </c>
      <c r="AC23" s="188">
        <v>85.9</v>
      </c>
      <c r="AD23" s="48">
        <v>4.3</v>
      </c>
    </row>
    <row r="24" spans="1:30" ht="15.75">
      <c r="A24" s="314" t="s">
        <v>103</v>
      </c>
      <c r="B24" s="314"/>
      <c r="C24" s="186">
        <v>14056</v>
      </c>
      <c r="D24" s="187">
        <v>16408</v>
      </c>
      <c r="E24" s="188">
        <v>85.7</v>
      </c>
      <c r="F24" s="48">
        <v>8.3000000000000007</v>
      </c>
      <c r="G24" s="191">
        <v>14585</v>
      </c>
      <c r="H24" s="187">
        <v>17185</v>
      </c>
      <c r="I24" s="188">
        <v>84.9</v>
      </c>
      <c r="J24" s="48">
        <v>8.8000000000000007</v>
      </c>
      <c r="K24" s="186">
        <v>16007</v>
      </c>
      <c r="L24" s="187">
        <v>18697</v>
      </c>
      <c r="M24" s="188">
        <v>85.6</v>
      </c>
      <c r="N24" s="48">
        <v>9.1999999999999993</v>
      </c>
      <c r="O24" s="186">
        <v>12868</v>
      </c>
      <c r="P24" s="187">
        <v>15369</v>
      </c>
      <c r="Q24" s="188">
        <v>83.7</v>
      </c>
      <c r="R24" s="48">
        <v>8</v>
      </c>
      <c r="S24" s="191">
        <v>12415</v>
      </c>
      <c r="T24" s="187">
        <v>13838</v>
      </c>
      <c r="U24" s="188">
        <v>89.7</v>
      </c>
      <c r="V24" s="48">
        <v>6.7</v>
      </c>
      <c r="W24" s="186">
        <v>12509</v>
      </c>
      <c r="X24" s="187">
        <v>15256</v>
      </c>
      <c r="Y24" s="188">
        <v>82</v>
      </c>
      <c r="Z24" s="48">
        <v>7.4</v>
      </c>
      <c r="AA24" s="186">
        <v>15185</v>
      </c>
      <c r="AB24" s="187">
        <v>17559</v>
      </c>
      <c r="AC24" s="188">
        <v>86.5</v>
      </c>
      <c r="AD24" s="48">
        <v>8.1</v>
      </c>
    </row>
    <row r="25" spans="1:30" ht="15.75">
      <c r="A25" s="314" t="s">
        <v>274</v>
      </c>
      <c r="B25" s="314"/>
      <c r="C25" s="186">
        <v>13229</v>
      </c>
      <c r="D25" s="187">
        <v>15938</v>
      </c>
      <c r="E25" s="188">
        <v>83</v>
      </c>
      <c r="F25" s="48">
        <v>8</v>
      </c>
      <c r="G25" s="191">
        <v>13539</v>
      </c>
      <c r="H25" s="187">
        <v>16376</v>
      </c>
      <c r="I25" s="188">
        <v>82.7</v>
      </c>
      <c r="J25" s="48">
        <v>8.4</v>
      </c>
      <c r="K25" s="186">
        <v>13725</v>
      </c>
      <c r="L25" s="187">
        <v>16515</v>
      </c>
      <c r="M25" s="188">
        <v>83.1</v>
      </c>
      <c r="N25" s="48">
        <v>8.1</v>
      </c>
      <c r="O25" s="186">
        <v>10256</v>
      </c>
      <c r="P25" s="187">
        <v>12511</v>
      </c>
      <c r="Q25" s="188">
        <v>82</v>
      </c>
      <c r="R25" s="48">
        <v>6.5</v>
      </c>
      <c r="S25" s="191">
        <v>9943</v>
      </c>
      <c r="T25" s="187">
        <v>11327</v>
      </c>
      <c r="U25" s="188">
        <v>87.8</v>
      </c>
      <c r="V25" s="48">
        <v>5.5</v>
      </c>
      <c r="W25" s="186">
        <v>10251</v>
      </c>
      <c r="X25" s="187">
        <v>12528</v>
      </c>
      <c r="Y25" s="188">
        <v>81.8</v>
      </c>
      <c r="Z25" s="48">
        <v>6.1</v>
      </c>
      <c r="AA25" s="186">
        <v>11179</v>
      </c>
      <c r="AB25" s="187">
        <v>13318</v>
      </c>
      <c r="AC25" s="188">
        <v>83.9</v>
      </c>
      <c r="AD25" s="48">
        <v>6.1</v>
      </c>
    </row>
    <row r="26" spans="1:30">
      <c r="A26" s="320" t="s">
        <v>271</v>
      </c>
      <c r="B26" s="320"/>
      <c r="C26" s="186">
        <v>58</v>
      </c>
      <c r="D26" s="187">
        <v>83</v>
      </c>
      <c r="E26" s="188">
        <v>69.900000000000006</v>
      </c>
      <c r="F26" s="48">
        <v>0</v>
      </c>
      <c r="G26" s="191" t="s">
        <v>105</v>
      </c>
      <c r="H26" s="187">
        <v>20</v>
      </c>
      <c r="I26" s="188" t="s">
        <v>105</v>
      </c>
      <c r="J26" s="48">
        <v>0</v>
      </c>
      <c r="K26" s="186">
        <v>31</v>
      </c>
      <c r="L26" s="187">
        <v>36</v>
      </c>
      <c r="M26" s="188">
        <v>86.1</v>
      </c>
      <c r="N26" s="48">
        <v>0</v>
      </c>
      <c r="O26" s="186">
        <v>78</v>
      </c>
      <c r="P26" s="187">
        <v>104</v>
      </c>
      <c r="Q26" s="188">
        <v>75</v>
      </c>
      <c r="R26" s="48">
        <v>0.1</v>
      </c>
      <c r="S26" s="191" t="s">
        <v>105</v>
      </c>
      <c r="T26" s="187">
        <v>0</v>
      </c>
      <c r="U26" s="188" t="s">
        <v>86</v>
      </c>
      <c r="V26" s="48" t="s">
        <v>86</v>
      </c>
      <c r="W26" s="186">
        <v>49</v>
      </c>
      <c r="X26" s="187">
        <v>74</v>
      </c>
      <c r="Y26" s="188">
        <v>66.2</v>
      </c>
      <c r="Z26" s="48">
        <v>0</v>
      </c>
      <c r="AA26" s="186">
        <v>56</v>
      </c>
      <c r="AB26" s="187">
        <v>77</v>
      </c>
      <c r="AC26" s="188">
        <v>72.7</v>
      </c>
      <c r="AD26" s="48">
        <v>0</v>
      </c>
    </row>
    <row r="27" spans="1:30" ht="15.75">
      <c r="A27" s="318" t="s">
        <v>81</v>
      </c>
      <c r="B27" s="319"/>
      <c r="C27" s="177"/>
      <c r="D27" s="178"/>
      <c r="E27" s="179"/>
      <c r="F27" s="180"/>
      <c r="G27" s="177"/>
      <c r="H27" s="178"/>
      <c r="I27" s="179"/>
      <c r="J27" s="180"/>
      <c r="K27" s="177"/>
      <c r="L27" s="178"/>
      <c r="M27" s="179"/>
      <c r="N27" s="180"/>
      <c r="O27" s="177"/>
      <c r="P27" s="178"/>
      <c r="Q27" s="179"/>
      <c r="R27" s="180"/>
      <c r="S27" s="177"/>
      <c r="T27" s="178"/>
      <c r="U27" s="179"/>
      <c r="V27" s="180"/>
      <c r="W27" s="177"/>
      <c r="X27" s="178"/>
      <c r="Y27" s="179"/>
      <c r="Z27" s="180"/>
      <c r="AA27" s="177"/>
      <c r="AB27" s="178"/>
      <c r="AC27" s="179"/>
      <c r="AD27" s="180"/>
    </row>
    <row r="28" spans="1:30" ht="15.75">
      <c r="A28" s="315" t="s">
        <v>280</v>
      </c>
      <c r="B28" s="315"/>
      <c r="C28" s="129">
        <v>93934</v>
      </c>
      <c r="D28" s="192">
        <v>111376</v>
      </c>
      <c r="E28" s="193">
        <v>84.3</v>
      </c>
      <c r="F28" s="194">
        <v>56.2</v>
      </c>
      <c r="G28" s="195">
        <v>92181</v>
      </c>
      <c r="H28" s="192">
        <v>109016</v>
      </c>
      <c r="I28" s="193">
        <v>84.6</v>
      </c>
      <c r="J28" s="194">
        <v>55.9</v>
      </c>
      <c r="K28" s="129">
        <v>97591</v>
      </c>
      <c r="L28" s="192">
        <v>116912</v>
      </c>
      <c r="M28" s="193">
        <v>83.5</v>
      </c>
      <c r="N28" s="194">
        <v>57.4</v>
      </c>
      <c r="O28" s="129">
        <v>92323</v>
      </c>
      <c r="P28" s="192">
        <v>110515</v>
      </c>
      <c r="Q28" s="193">
        <v>83.5</v>
      </c>
      <c r="R28" s="194">
        <v>57.2</v>
      </c>
      <c r="S28" s="195">
        <v>110052</v>
      </c>
      <c r="T28" s="192">
        <v>122982</v>
      </c>
      <c r="U28" s="193">
        <v>89.5</v>
      </c>
      <c r="V28" s="194">
        <v>59.6</v>
      </c>
      <c r="W28" s="129">
        <v>101311</v>
      </c>
      <c r="X28" s="192">
        <v>119431</v>
      </c>
      <c r="Y28" s="193">
        <v>84.8</v>
      </c>
      <c r="Z28" s="194">
        <v>58.2</v>
      </c>
      <c r="AA28" s="129">
        <v>100817</v>
      </c>
      <c r="AB28" s="192">
        <v>120019</v>
      </c>
      <c r="AC28" s="193">
        <v>84</v>
      </c>
      <c r="AD28" s="194">
        <v>55.1</v>
      </c>
    </row>
    <row r="29" spans="1:30" ht="15.75">
      <c r="A29" s="314" t="s">
        <v>281</v>
      </c>
      <c r="B29" s="314"/>
      <c r="C29" s="129">
        <v>74417</v>
      </c>
      <c r="D29" s="192">
        <v>86823</v>
      </c>
      <c r="E29" s="193">
        <v>85.7</v>
      </c>
      <c r="F29" s="194">
        <v>43.8</v>
      </c>
      <c r="G29" s="195">
        <v>73082</v>
      </c>
      <c r="H29" s="192">
        <v>85988</v>
      </c>
      <c r="I29" s="193">
        <v>85</v>
      </c>
      <c r="J29" s="194">
        <v>44.1</v>
      </c>
      <c r="K29" s="129">
        <v>73119</v>
      </c>
      <c r="L29" s="192">
        <v>86835</v>
      </c>
      <c r="M29" s="193">
        <v>84.2</v>
      </c>
      <c r="N29" s="194">
        <v>42.6</v>
      </c>
      <c r="O29" s="129">
        <v>69076</v>
      </c>
      <c r="P29" s="192">
        <v>82581</v>
      </c>
      <c r="Q29" s="193">
        <v>83.6</v>
      </c>
      <c r="R29" s="194">
        <v>42.8</v>
      </c>
      <c r="S29" s="195">
        <v>75111</v>
      </c>
      <c r="T29" s="192">
        <v>83261</v>
      </c>
      <c r="U29" s="193">
        <v>90.2</v>
      </c>
      <c r="V29" s="194">
        <v>40.4</v>
      </c>
      <c r="W29" s="129">
        <v>72241</v>
      </c>
      <c r="X29" s="192">
        <v>85875</v>
      </c>
      <c r="Y29" s="193">
        <v>84.1</v>
      </c>
      <c r="Z29" s="194">
        <v>41.8</v>
      </c>
      <c r="AA29" s="129">
        <v>83749</v>
      </c>
      <c r="AB29" s="192">
        <v>97852</v>
      </c>
      <c r="AC29" s="193">
        <v>85.6</v>
      </c>
      <c r="AD29" s="194">
        <v>44.9</v>
      </c>
    </row>
    <row r="30" spans="1:30">
      <c r="A30" s="318" t="s">
        <v>115</v>
      </c>
      <c r="B30" s="319"/>
      <c r="C30" s="177"/>
      <c r="D30" s="178"/>
      <c r="E30" s="179"/>
      <c r="F30" s="180"/>
      <c r="G30" s="177"/>
      <c r="H30" s="178"/>
      <c r="I30" s="179"/>
      <c r="J30" s="180"/>
      <c r="K30" s="177"/>
      <c r="L30" s="178"/>
      <c r="M30" s="179"/>
      <c r="N30" s="180"/>
      <c r="O30" s="177"/>
      <c r="P30" s="178"/>
      <c r="Q30" s="179"/>
      <c r="R30" s="180"/>
      <c r="S30" s="177"/>
      <c r="T30" s="178"/>
      <c r="U30" s="179"/>
      <c r="V30" s="180"/>
      <c r="W30" s="177"/>
      <c r="X30" s="178"/>
      <c r="Y30" s="179"/>
      <c r="Z30" s="180"/>
      <c r="AA30" s="177"/>
      <c r="AB30" s="178"/>
      <c r="AC30" s="179"/>
      <c r="AD30" s="180"/>
    </row>
    <row r="31" spans="1:30" ht="15.75">
      <c r="A31" s="37" t="s">
        <v>66</v>
      </c>
      <c r="B31" s="37" t="s">
        <v>65</v>
      </c>
      <c r="C31" s="129">
        <v>506</v>
      </c>
      <c r="D31" s="192">
        <v>567</v>
      </c>
      <c r="E31" s="193">
        <v>89.2</v>
      </c>
      <c r="F31" s="194">
        <v>0.3</v>
      </c>
      <c r="G31" s="195">
        <v>479</v>
      </c>
      <c r="H31" s="192">
        <v>537</v>
      </c>
      <c r="I31" s="193">
        <v>89.2</v>
      </c>
      <c r="J31" s="194">
        <v>0.3</v>
      </c>
      <c r="K31" s="129">
        <v>572</v>
      </c>
      <c r="L31" s="192">
        <v>647</v>
      </c>
      <c r="M31" s="193">
        <v>88.4</v>
      </c>
      <c r="N31" s="194">
        <v>0.3</v>
      </c>
      <c r="O31" s="129">
        <v>640</v>
      </c>
      <c r="P31" s="192">
        <v>727</v>
      </c>
      <c r="Q31" s="193">
        <v>88</v>
      </c>
      <c r="R31" s="194">
        <v>0.4</v>
      </c>
      <c r="S31" s="195">
        <v>899</v>
      </c>
      <c r="T31" s="192">
        <v>996</v>
      </c>
      <c r="U31" s="193">
        <v>90.3</v>
      </c>
      <c r="V31" s="194">
        <v>0.5</v>
      </c>
      <c r="W31" s="129">
        <v>859</v>
      </c>
      <c r="X31" s="192">
        <v>1006</v>
      </c>
      <c r="Y31" s="193">
        <v>85.4</v>
      </c>
      <c r="Z31" s="194">
        <v>0.5</v>
      </c>
      <c r="AA31" s="129">
        <v>846</v>
      </c>
      <c r="AB31" s="192">
        <v>998</v>
      </c>
      <c r="AC31" s="193">
        <v>84.8</v>
      </c>
      <c r="AD31" s="194">
        <v>0.5</v>
      </c>
    </row>
    <row r="32" spans="1:30" ht="15.75">
      <c r="A32" s="37" t="s">
        <v>60</v>
      </c>
      <c r="B32" s="37" t="s">
        <v>59</v>
      </c>
      <c r="C32" s="129">
        <v>50</v>
      </c>
      <c r="D32" s="192">
        <v>56</v>
      </c>
      <c r="E32" s="193">
        <v>89.3</v>
      </c>
      <c r="F32" s="194">
        <v>0</v>
      </c>
      <c r="G32" s="195">
        <v>68</v>
      </c>
      <c r="H32" s="192">
        <v>70</v>
      </c>
      <c r="I32" s="193">
        <v>97.1</v>
      </c>
      <c r="J32" s="194">
        <v>0</v>
      </c>
      <c r="K32" s="129">
        <v>71</v>
      </c>
      <c r="L32" s="192">
        <v>74</v>
      </c>
      <c r="M32" s="193">
        <v>95.9</v>
      </c>
      <c r="N32" s="194">
        <v>0</v>
      </c>
      <c r="O32" s="129">
        <v>64</v>
      </c>
      <c r="P32" s="192">
        <v>68</v>
      </c>
      <c r="Q32" s="193">
        <v>94.1</v>
      </c>
      <c r="R32" s="194">
        <v>0</v>
      </c>
      <c r="S32" s="195">
        <v>71</v>
      </c>
      <c r="T32" s="192">
        <v>73</v>
      </c>
      <c r="U32" s="193">
        <v>97.3</v>
      </c>
      <c r="V32" s="194">
        <v>0</v>
      </c>
      <c r="W32" s="129">
        <v>64</v>
      </c>
      <c r="X32" s="192">
        <v>74</v>
      </c>
      <c r="Y32" s="193">
        <v>86.5</v>
      </c>
      <c r="Z32" s="194">
        <v>0</v>
      </c>
      <c r="AA32" s="129">
        <v>82</v>
      </c>
      <c r="AB32" s="192">
        <v>83</v>
      </c>
      <c r="AC32" s="193">
        <v>98.8</v>
      </c>
      <c r="AD32" s="194">
        <v>0</v>
      </c>
    </row>
    <row r="33" spans="1:30" ht="15.75">
      <c r="A33" s="37" t="s">
        <v>68</v>
      </c>
      <c r="B33" s="37" t="s">
        <v>67</v>
      </c>
      <c r="C33" s="129">
        <v>2178</v>
      </c>
      <c r="D33" s="192">
        <v>2299</v>
      </c>
      <c r="E33" s="193">
        <v>94.7</v>
      </c>
      <c r="F33" s="194">
        <v>1.2</v>
      </c>
      <c r="G33" s="195">
        <v>2010</v>
      </c>
      <c r="H33" s="192">
        <v>2103</v>
      </c>
      <c r="I33" s="193">
        <v>95.6</v>
      </c>
      <c r="J33" s="194">
        <v>1.1000000000000001</v>
      </c>
      <c r="K33" s="129">
        <v>1802</v>
      </c>
      <c r="L33" s="192">
        <v>1884</v>
      </c>
      <c r="M33" s="193">
        <v>95.6</v>
      </c>
      <c r="N33" s="194">
        <v>0.9</v>
      </c>
      <c r="O33" s="129">
        <v>1719</v>
      </c>
      <c r="P33" s="192">
        <v>1805</v>
      </c>
      <c r="Q33" s="193">
        <v>95.2</v>
      </c>
      <c r="R33" s="194">
        <v>0.9</v>
      </c>
      <c r="S33" s="195">
        <v>1827</v>
      </c>
      <c r="T33" s="192">
        <v>1895</v>
      </c>
      <c r="U33" s="193">
        <v>96.4</v>
      </c>
      <c r="V33" s="194">
        <v>0.9</v>
      </c>
      <c r="W33" s="129">
        <v>1688</v>
      </c>
      <c r="X33" s="192">
        <v>1770</v>
      </c>
      <c r="Y33" s="193">
        <v>95.4</v>
      </c>
      <c r="Z33" s="194">
        <v>0.9</v>
      </c>
      <c r="AA33" s="129">
        <v>1740</v>
      </c>
      <c r="AB33" s="192">
        <v>1824</v>
      </c>
      <c r="AC33" s="193">
        <v>95.4</v>
      </c>
      <c r="AD33" s="194">
        <v>0.8</v>
      </c>
    </row>
    <row r="34" spans="1:30" ht="15.75">
      <c r="A34" s="37" t="s">
        <v>62</v>
      </c>
      <c r="B34" s="37" t="s">
        <v>61</v>
      </c>
      <c r="C34" s="129">
        <v>798</v>
      </c>
      <c r="D34" s="192">
        <v>817</v>
      </c>
      <c r="E34" s="193">
        <v>97.7</v>
      </c>
      <c r="F34" s="194">
        <v>0.4</v>
      </c>
      <c r="G34" s="195">
        <v>723</v>
      </c>
      <c r="H34" s="192">
        <v>746</v>
      </c>
      <c r="I34" s="193">
        <v>96.9</v>
      </c>
      <c r="J34" s="194">
        <v>0.4</v>
      </c>
      <c r="K34" s="129">
        <v>701</v>
      </c>
      <c r="L34" s="192">
        <v>718</v>
      </c>
      <c r="M34" s="193">
        <v>97.6</v>
      </c>
      <c r="N34" s="194">
        <v>0.4</v>
      </c>
      <c r="O34" s="129">
        <v>718</v>
      </c>
      <c r="P34" s="192">
        <v>743</v>
      </c>
      <c r="Q34" s="193">
        <v>96.6</v>
      </c>
      <c r="R34" s="194">
        <v>0.4</v>
      </c>
      <c r="S34" s="195">
        <v>755</v>
      </c>
      <c r="T34" s="192">
        <v>775</v>
      </c>
      <c r="U34" s="193">
        <v>97.4</v>
      </c>
      <c r="V34" s="194">
        <v>0.4</v>
      </c>
      <c r="W34" s="129">
        <v>686</v>
      </c>
      <c r="X34" s="192">
        <v>708</v>
      </c>
      <c r="Y34" s="193">
        <v>96.9</v>
      </c>
      <c r="Z34" s="194">
        <v>0.3</v>
      </c>
      <c r="AA34" s="129">
        <v>741</v>
      </c>
      <c r="AB34" s="192">
        <v>776</v>
      </c>
      <c r="AC34" s="193">
        <v>95.5</v>
      </c>
      <c r="AD34" s="194">
        <v>0.4</v>
      </c>
    </row>
    <row r="35" spans="1:30" ht="15.75">
      <c r="A35" s="37" t="s">
        <v>64</v>
      </c>
      <c r="B35" s="37" t="s">
        <v>63</v>
      </c>
      <c r="C35" s="129">
        <v>84</v>
      </c>
      <c r="D35" s="192">
        <v>92</v>
      </c>
      <c r="E35" s="193">
        <v>91.3</v>
      </c>
      <c r="F35" s="194">
        <v>0</v>
      </c>
      <c r="G35" s="195">
        <v>82</v>
      </c>
      <c r="H35" s="192">
        <v>87</v>
      </c>
      <c r="I35" s="193">
        <v>94.3</v>
      </c>
      <c r="J35" s="194">
        <v>0</v>
      </c>
      <c r="K35" s="129">
        <v>91</v>
      </c>
      <c r="L35" s="192">
        <v>97</v>
      </c>
      <c r="M35" s="193">
        <v>93.8</v>
      </c>
      <c r="N35" s="194">
        <v>0</v>
      </c>
      <c r="O35" s="129">
        <v>98</v>
      </c>
      <c r="P35" s="192">
        <v>104</v>
      </c>
      <c r="Q35" s="193">
        <v>94.2</v>
      </c>
      <c r="R35" s="194">
        <v>0.1</v>
      </c>
      <c r="S35" s="195">
        <v>99</v>
      </c>
      <c r="T35" s="192">
        <v>105</v>
      </c>
      <c r="U35" s="193">
        <v>94.3</v>
      </c>
      <c r="V35" s="194">
        <v>0.1</v>
      </c>
      <c r="W35" s="129">
        <v>121</v>
      </c>
      <c r="X35" s="192">
        <v>123</v>
      </c>
      <c r="Y35" s="193">
        <v>98.4</v>
      </c>
      <c r="Z35" s="194">
        <v>0.1</v>
      </c>
      <c r="AA35" s="129">
        <v>134</v>
      </c>
      <c r="AB35" s="192">
        <v>140</v>
      </c>
      <c r="AC35" s="193">
        <v>95.7</v>
      </c>
      <c r="AD35" s="194">
        <v>0.1</v>
      </c>
    </row>
    <row r="36" spans="1:30" ht="15.75">
      <c r="A36" s="37" t="s">
        <v>70</v>
      </c>
      <c r="B36" s="37" t="s">
        <v>69</v>
      </c>
      <c r="C36" s="129">
        <v>2360</v>
      </c>
      <c r="D36" s="192">
        <v>2485</v>
      </c>
      <c r="E36" s="193">
        <v>95</v>
      </c>
      <c r="F36" s="194">
        <v>1.3</v>
      </c>
      <c r="G36" s="195">
        <v>2304</v>
      </c>
      <c r="H36" s="192">
        <v>2418</v>
      </c>
      <c r="I36" s="193">
        <v>95.3</v>
      </c>
      <c r="J36" s="194">
        <v>1.2</v>
      </c>
      <c r="K36" s="129">
        <v>2085</v>
      </c>
      <c r="L36" s="192">
        <v>2183</v>
      </c>
      <c r="M36" s="193">
        <v>95.5</v>
      </c>
      <c r="N36" s="194">
        <v>1.1000000000000001</v>
      </c>
      <c r="O36" s="129">
        <v>2083</v>
      </c>
      <c r="P36" s="192">
        <v>2173</v>
      </c>
      <c r="Q36" s="193">
        <v>95.9</v>
      </c>
      <c r="R36" s="194">
        <v>1.1000000000000001</v>
      </c>
      <c r="S36" s="195">
        <v>2140</v>
      </c>
      <c r="T36" s="192">
        <v>2221</v>
      </c>
      <c r="U36" s="193">
        <v>96.4</v>
      </c>
      <c r="V36" s="194">
        <v>1.1000000000000001</v>
      </c>
      <c r="W36" s="129">
        <v>2182</v>
      </c>
      <c r="X36" s="192">
        <v>2300</v>
      </c>
      <c r="Y36" s="193">
        <v>94.9</v>
      </c>
      <c r="Z36" s="194">
        <v>1.1000000000000001</v>
      </c>
      <c r="AA36" s="129">
        <v>2066</v>
      </c>
      <c r="AB36" s="192">
        <v>2193</v>
      </c>
      <c r="AC36" s="193">
        <v>94.2</v>
      </c>
      <c r="AD36" s="194">
        <v>1</v>
      </c>
    </row>
    <row r="37" spans="1:30" ht="15.75">
      <c r="A37" s="37" t="s">
        <v>58</v>
      </c>
      <c r="B37" s="37" t="s">
        <v>57</v>
      </c>
      <c r="C37" s="129">
        <v>88</v>
      </c>
      <c r="D37" s="192">
        <v>99</v>
      </c>
      <c r="E37" s="193">
        <v>88.9</v>
      </c>
      <c r="F37" s="194">
        <v>0</v>
      </c>
      <c r="G37" s="195">
        <v>76</v>
      </c>
      <c r="H37" s="192">
        <v>92</v>
      </c>
      <c r="I37" s="193">
        <v>82.6</v>
      </c>
      <c r="J37" s="194">
        <v>0</v>
      </c>
      <c r="K37" s="129">
        <v>106</v>
      </c>
      <c r="L37" s="192">
        <v>122</v>
      </c>
      <c r="M37" s="193">
        <v>86.9</v>
      </c>
      <c r="N37" s="194">
        <v>0.1</v>
      </c>
      <c r="O37" s="129">
        <v>119</v>
      </c>
      <c r="P37" s="192">
        <v>143</v>
      </c>
      <c r="Q37" s="193">
        <v>83.2</v>
      </c>
      <c r="R37" s="194">
        <v>0.1</v>
      </c>
      <c r="S37" s="195">
        <v>97</v>
      </c>
      <c r="T37" s="192">
        <v>106</v>
      </c>
      <c r="U37" s="193">
        <v>91.5</v>
      </c>
      <c r="V37" s="194">
        <v>0.1</v>
      </c>
      <c r="W37" s="129">
        <v>105</v>
      </c>
      <c r="X37" s="192">
        <v>131</v>
      </c>
      <c r="Y37" s="193">
        <v>80.2</v>
      </c>
      <c r="Z37" s="194">
        <v>0.1</v>
      </c>
      <c r="AA37" s="129">
        <v>138</v>
      </c>
      <c r="AB37" s="192">
        <v>156</v>
      </c>
      <c r="AC37" s="193">
        <v>88.5</v>
      </c>
      <c r="AD37" s="194">
        <v>0.1</v>
      </c>
    </row>
    <row r="38" spans="1:30" ht="15.75">
      <c r="A38" s="37" t="s">
        <v>18</v>
      </c>
      <c r="B38" s="37" t="s">
        <v>17</v>
      </c>
      <c r="C38" s="129">
        <v>31114</v>
      </c>
      <c r="D38" s="192">
        <v>37660</v>
      </c>
      <c r="E38" s="193">
        <v>82.6</v>
      </c>
      <c r="F38" s="194">
        <v>19</v>
      </c>
      <c r="G38" s="195">
        <v>31645</v>
      </c>
      <c r="H38" s="192">
        <v>38347</v>
      </c>
      <c r="I38" s="193">
        <v>82.5</v>
      </c>
      <c r="J38" s="194">
        <v>19.7</v>
      </c>
      <c r="K38" s="129">
        <v>32440</v>
      </c>
      <c r="L38" s="192">
        <v>40161</v>
      </c>
      <c r="M38" s="193">
        <v>80.8</v>
      </c>
      <c r="N38" s="194">
        <v>19.7</v>
      </c>
      <c r="O38" s="129">
        <v>31461</v>
      </c>
      <c r="P38" s="192">
        <v>38836</v>
      </c>
      <c r="Q38" s="193">
        <v>81</v>
      </c>
      <c r="R38" s="194">
        <v>20.100000000000001</v>
      </c>
      <c r="S38" s="195">
        <v>37540</v>
      </c>
      <c r="T38" s="192">
        <v>41534</v>
      </c>
      <c r="U38" s="193">
        <v>90.4</v>
      </c>
      <c r="V38" s="194">
        <v>20.100000000000001</v>
      </c>
      <c r="W38" s="129">
        <v>33418</v>
      </c>
      <c r="X38" s="192">
        <v>39568</v>
      </c>
      <c r="Y38" s="193">
        <v>84.5</v>
      </c>
      <c r="Z38" s="194">
        <v>19.3</v>
      </c>
      <c r="AA38" s="129">
        <v>33776</v>
      </c>
      <c r="AB38" s="192">
        <v>40526</v>
      </c>
      <c r="AC38" s="193">
        <v>83.3</v>
      </c>
      <c r="AD38" s="194">
        <v>18.600000000000001</v>
      </c>
    </row>
    <row r="39" spans="1:30" ht="15.75">
      <c r="A39" s="37" t="s">
        <v>20</v>
      </c>
      <c r="B39" s="37" t="s">
        <v>19</v>
      </c>
      <c r="C39" s="129" t="s">
        <v>105</v>
      </c>
      <c r="D39" s="192">
        <v>11</v>
      </c>
      <c r="E39" s="193" t="s">
        <v>105</v>
      </c>
      <c r="F39" s="194">
        <v>0</v>
      </c>
      <c r="G39" s="195" t="s">
        <v>105</v>
      </c>
      <c r="H39" s="192">
        <v>4</v>
      </c>
      <c r="I39" s="193" t="s">
        <v>105</v>
      </c>
      <c r="J39" s="194">
        <v>0</v>
      </c>
      <c r="K39" s="129" t="s">
        <v>105</v>
      </c>
      <c r="L39" s="192">
        <v>12</v>
      </c>
      <c r="M39" s="193" t="s">
        <v>105</v>
      </c>
      <c r="N39" s="194">
        <v>0</v>
      </c>
      <c r="O39" s="129" t="s">
        <v>105</v>
      </c>
      <c r="P39" s="192">
        <v>6</v>
      </c>
      <c r="Q39" s="193" t="s">
        <v>105</v>
      </c>
      <c r="R39" s="194">
        <v>0</v>
      </c>
      <c r="S39" s="195" t="s">
        <v>105</v>
      </c>
      <c r="T39" s="192">
        <v>5</v>
      </c>
      <c r="U39" s="193" t="s">
        <v>105</v>
      </c>
      <c r="V39" s="194">
        <v>0</v>
      </c>
      <c r="W39" s="129" t="s">
        <v>105</v>
      </c>
      <c r="X39" s="192">
        <v>8</v>
      </c>
      <c r="Y39" s="193" t="s">
        <v>105</v>
      </c>
      <c r="Z39" s="194">
        <v>0</v>
      </c>
      <c r="AA39" s="129" t="s">
        <v>105</v>
      </c>
      <c r="AB39" s="192">
        <v>5</v>
      </c>
      <c r="AC39" s="193" t="s">
        <v>105</v>
      </c>
      <c r="AD39" s="194">
        <v>0</v>
      </c>
    </row>
    <row r="40" spans="1:30" ht="15.75">
      <c r="A40" s="37" t="s">
        <v>22</v>
      </c>
      <c r="B40" s="37" t="s">
        <v>21</v>
      </c>
      <c r="C40" s="129">
        <v>1003</v>
      </c>
      <c r="D40" s="192">
        <v>1111</v>
      </c>
      <c r="E40" s="193">
        <v>90.3</v>
      </c>
      <c r="F40" s="194">
        <v>0.6</v>
      </c>
      <c r="G40" s="195">
        <v>861</v>
      </c>
      <c r="H40" s="192">
        <v>946</v>
      </c>
      <c r="I40" s="193">
        <v>91</v>
      </c>
      <c r="J40" s="194">
        <v>0.5</v>
      </c>
      <c r="K40" s="129">
        <v>770</v>
      </c>
      <c r="L40" s="192">
        <v>862</v>
      </c>
      <c r="M40" s="193">
        <v>89.3</v>
      </c>
      <c r="N40" s="194">
        <v>0.4</v>
      </c>
      <c r="O40" s="129">
        <v>777</v>
      </c>
      <c r="P40" s="192">
        <v>869</v>
      </c>
      <c r="Q40" s="193">
        <v>89.4</v>
      </c>
      <c r="R40" s="194">
        <v>0.5</v>
      </c>
      <c r="S40" s="195">
        <v>767</v>
      </c>
      <c r="T40" s="192">
        <v>820</v>
      </c>
      <c r="U40" s="193">
        <v>93.5</v>
      </c>
      <c r="V40" s="194">
        <v>0.4</v>
      </c>
      <c r="W40" s="129">
        <v>767</v>
      </c>
      <c r="X40" s="192">
        <v>900</v>
      </c>
      <c r="Y40" s="193">
        <v>85.2</v>
      </c>
      <c r="Z40" s="194">
        <v>0.4</v>
      </c>
      <c r="AA40" s="129">
        <v>728</v>
      </c>
      <c r="AB40" s="192">
        <v>847</v>
      </c>
      <c r="AC40" s="193">
        <v>86</v>
      </c>
      <c r="AD40" s="194">
        <v>0.4</v>
      </c>
    </row>
    <row r="41" spans="1:30" ht="15.75">
      <c r="A41" s="37" t="s">
        <v>24</v>
      </c>
      <c r="B41" s="37" t="s">
        <v>23</v>
      </c>
      <c r="C41" s="129">
        <v>723</v>
      </c>
      <c r="D41" s="192">
        <v>815</v>
      </c>
      <c r="E41" s="193">
        <v>88.7</v>
      </c>
      <c r="F41" s="194">
        <v>0.4</v>
      </c>
      <c r="G41" s="195">
        <v>616</v>
      </c>
      <c r="H41" s="192">
        <v>680</v>
      </c>
      <c r="I41" s="193">
        <v>90.6</v>
      </c>
      <c r="J41" s="194">
        <v>0.3</v>
      </c>
      <c r="K41" s="129">
        <v>518</v>
      </c>
      <c r="L41" s="192">
        <v>555</v>
      </c>
      <c r="M41" s="193">
        <v>93.3</v>
      </c>
      <c r="N41" s="194">
        <v>0.3</v>
      </c>
      <c r="O41" s="129">
        <v>387</v>
      </c>
      <c r="P41" s="192">
        <v>442</v>
      </c>
      <c r="Q41" s="193">
        <v>87.6</v>
      </c>
      <c r="R41" s="194">
        <v>0.2</v>
      </c>
      <c r="S41" s="195">
        <v>386</v>
      </c>
      <c r="T41" s="192">
        <v>406</v>
      </c>
      <c r="U41" s="193">
        <v>95.1</v>
      </c>
      <c r="V41" s="194">
        <v>0.2</v>
      </c>
      <c r="W41" s="129">
        <v>342</v>
      </c>
      <c r="X41" s="192">
        <v>386</v>
      </c>
      <c r="Y41" s="193">
        <v>88.6</v>
      </c>
      <c r="Z41" s="194">
        <v>0.2</v>
      </c>
      <c r="AA41" s="129">
        <v>390</v>
      </c>
      <c r="AB41" s="192">
        <v>428</v>
      </c>
      <c r="AC41" s="193">
        <v>91.1</v>
      </c>
      <c r="AD41" s="194">
        <v>0.2</v>
      </c>
    </row>
    <row r="42" spans="1:30" ht="15.75">
      <c r="A42" s="37" t="s">
        <v>26</v>
      </c>
      <c r="B42" s="37" t="s">
        <v>25</v>
      </c>
      <c r="C42" s="129">
        <v>55</v>
      </c>
      <c r="D42" s="192">
        <v>67</v>
      </c>
      <c r="E42" s="193">
        <v>82.1</v>
      </c>
      <c r="F42" s="194">
        <v>0</v>
      </c>
      <c r="G42" s="195">
        <v>66</v>
      </c>
      <c r="H42" s="192">
        <v>78</v>
      </c>
      <c r="I42" s="193">
        <v>84.6</v>
      </c>
      <c r="J42" s="194">
        <v>0</v>
      </c>
      <c r="K42" s="129">
        <v>76</v>
      </c>
      <c r="L42" s="192">
        <v>91</v>
      </c>
      <c r="M42" s="193">
        <v>83.5</v>
      </c>
      <c r="N42" s="194">
        <v>0</v>
      </c>
      <c r="O42" s="129">
        <v>105</v>
      </c>
      <c r="P42" s="192">
        <v>123</v>
      </c>
      <c r="Q42" s="193">
        <v>85.4</v>
      </c>
      <c r="R42" s="194">
        <v>0.1</v>
      </c>
      <c r="S42" s="195">
        <v>95</v>
      </c>
      <c r="T42" s="192">
        <v>104</v>
      </c>
      <c r="U42" s="193">
        <v>91.3</v>
      </c>
      <c r="V42" s="194">
        <v>0.1</v>
      </c>
      <c r="W42" s="129">
        <v>132</v>
      </c>
      <c r="X42" s="192">
        <v>147</v>
      </c>
      <c r="Y42" s="193">
        <v>89.8</v>
      </c>
      <c r="Z42" s="194">
        <v>0.1</v>
      </c>
      <c r="AA42" s="129">
        <v>107</v>
      </c>
      <c r="AB42" s="192">
        <v>123</v>
      </c>
      <c r="AC42" s="193">
        <v>87</v>
      </c>
      <c r="AD42" s="194">
        <v>0.1</v>
      </c>
    </row>
    <row r="43" spans="1:30" ht="15.75">
      <c r="A43" s="37" t="s">
        <v>28</v>
      </c>
      <c r="B43" s="37" t="s">
        <v>27</v>
      </c>
      <c r="C43" s="129" t="s">
        <v>105</v>
      </c>
      <c r="D43" s="192">
        <v>5</v>
      </c>
      <c r="E43" s="193" t="s">
        <v>105</v>
      </c>
      <c r="F43" s="194">
        <v>0</v>
      </c>
      <c r="G43" s="195" t="s">
        <v>105</v>
      </c>
      <c r="H43" s="192">
        <v>3</v>
      </c>
      <c r="I43" s="193" t="s">
        <v>105</v>
      </c>
      <c r="J43" s="194">
        <v>0</v>
      </c>
      <c r="K43" s="129" t="s">
        <v>105</v>
      </c>
      <c r="L43" s="192">
        <v>4</v>
      </c>
      <c r="M43" s="193" t="s">
        <v>105</v>
      </c>
      <c r="N43" s="194">
        <v>0</v>
      </c>
      <c r="O43" s="129" t="s">
        <v>105</v>
      </c>
      <c r="P43" s="192">
        <v>2</v>
      </c>
      <c r="Q43" s="193" t="s">
        <v>105</v>
      </c>
      <c r="R43" s="194">
        <v>0</v>
      </c>
      <c r="S43" s="195" t="s">
        <v>105</v>
      </c>
      <c r="T43" s="192">
        <v>7</v>
      </c>
      <c r="U43" s="193" t="s">
        <v>105</v>
      </c>
      <c r="V43" s="194">
        <v>0</v>
      </c>
      <c r="W43" s="129" t="s">
        <v>105</v>
      </c>
      <c r="X43" s="192">
        <v>7</v>
      </c>
      <c r="Y43" s="193" t="s">
        <v>105</v>
      </c>
      <c r="Z43" s="194">
        <v>0</v>
      </c>
      <c r="AA43" s="129" t="s">
        <v>105</v>
      </c>
      <c r="AB43" s="192">
        <v>3</v>
      </c>
      <c r="AC43" s="193" t="s">
        <v>105</v>
      </c>
      <c r="AD43" s="194">
        <v>0</v>
      </c>
    </row>
    <row r="44" spans="1:30" ht="15.75">
      <c r="A44" s="37" t="s">
        <v>30</v>
      </c>
      <c r="B44" s="37" t="s">
        <v>29</v>
      </c>
      <c r="C44" s="129">
        <v>3961</v>
      </c>
      <c r="D44" s="192">
        <v>4631</v>
      </c>
      <c r="E44" s="193">
        <v>85.5</v>
      </c>
      <c r="F44" s="194">
        <v>2.2999999999999998</v>
      </c>
      <c r="G44" s="195">
        <v>3719</v>
      </c>
      <c r="H44" s="192">
        <v>4256</v>
      </c>
      <c r="I44" s="193">
        <v>87.4</v>
      </c>
      <c r="J44" s="194">
        <v>2.2000000000000002</v>
      </c>
      <c r="K44" s="129">
        <v>3767</v>
      </c>
      <c r="L44" s="192">
        <v>4419</v>
      </c>
      <c r="M44" s="193">
        <v>85.2</v>
      </c>
      <c r="N44" s="194">
        <v>2.2000000000000002</v>
      </c>
      <c r="O44" s="129">
        <v>3612</v>
      </c>
      <c r="P44" s="192">
        <v>4246</v>
      </c>
      <c r="Q44" s="193">
        <v>85.1</v>
      </c>
      <c r="R44" s="194">
        <v>2.2000000000000002</v>
      </c>
      <c r="S44" s="195">
        <v>3383</v>
      </c>
      <c r="T44" s="192">
        <v>3795</v>
      </c>
      <c r="U44" s="193">
        <v>89.1</v>
      </c>
      <c r="V44" s="194">
        <v>1.8</v>
      </c>
      <c r="W44" s="129">
        <v>3046</v>
      </c>
      <c r="X44" s="192">
        <v>3574</v>
      </c>
      <c r="Y44" s="193">
        <v>85.2</v>
      </c>
      <c r="Z44" s="194">
        <v>1.7</v>
      </c>
      <c r="AA44" s="129">
        <v>3023</v>
      </c>
      <c r="AB44" s="192">
        <v>3573</v>
      </c>
      <c r="AC44" s="193">
        <v>84.6</v>
      </c>
      <c r="AD44" s="194">
        <v>1.6</v>
      </c>
    </row>
    <row r="45" spans="1:30" ht="15.75">
      <c r="A45" s="37" t="s">
        <v>72</v>
      </c>
      <c r="B45" s="37" t="s">
        <v>71</v>
      </c>
      <c r="C45" s="129">
        <v>1075</v>
      </c>
      <c r="D45" s="192">
        <v>1238</v>
      </c>
      <c r="E45" s="193">
        <v>86.8</v>
      </c>
      <c r="F45" s="194">
        <v>0.6</v>
      </c>
      <c r="G45" s="195">
        <v>1102</v>
      </c>
      <c r="H45" s="192">
        <v>1270</v>
      </c>
      <c r="I45" s="193">
        <v>86.8</v>
      </c>
      <c r="J45" s="194">
        <v>0.7</v>
      </c>
      <c r="K45" s="129">
        <v>1086</v>
      </c>
      <c r="L45" s="192">
        <v>1302</v>
      </c>
      <c r="M45" s="193">
        <v>83.4</v>
      </c>
      <c r="N45" s="194">
        <v>0.6</v>
      </c>
      <c r="O45" s="129">
        <v>1024</v>
      </c>
      <c r="P45" s="192">
        <v>1215</v>
      </c>
      <c r="Q45" s="193">
        <v>84.3</v>
      </c>
      <c r="R45" s="194">
        <v>0.6</v>
      </c>
      <c r="S45" s="195">
        <v>1089</v>
      </c>
      <c r="T45" s="192">
        <v>1190</v>
      </c>
      <c r="U45" s="193">
        <v>91.5</v>
      </c>
      <c r="V45" s="194">
        <v>0.6</v>
      </c>
      <c r="W45" s="129">
        <v>1062</v>
      </c>
      <c r="X45" s="192">
        <v>1258</v>
      </c>
      <c r="Y45" s="193">
        <v>84.4</v>
      </c>
      <c r="Z45" s="194">
        <v>0.6</v>
      </c>
      <c r="AA45" s="129">
        <v>1023</v>
      </c>
      <c r="AB45" s="192">
        <v>1280</v>
      </c>
      <c r="AC45" s="193">
        <v>79.900000000000006</v>
      </c>
      <c r="AD45" s="194">
        <v>0.6</v>
      </c>
    </row>
    <row r="46" spans="1:30" ht="15.75">
      <c r="A46" s="37" t="s">
        <v>32</v>
      </c>
      <c r="B46" s="37" t="s">
        <v>31</v>
      </c>
      <c r="C46" s="129">
        <v>2588</v>
      </c>
      <c r="D46" s="192">
        <v>2742</v>
      </c>
      <c r="E46" s="193">
        <v>94.4</v>
      </c>
      <c r="F46" s="194">
        <v>1.4</v>
      </c>
      <c r="G46" s="195">
        <v>2503</v>
      </c>
      <c r="H46" s="192">
        <v>2691</v>
      </c>
      <c r="I46" s="193">
        <v>93</v>
      </c>
      <c r="J46" s="194">
        <v>1.4</v>
      </c>
      <c r="K46" s="129">
        <v>2336</v>
      </c>
      <c r="L46" s="192">
        <v>2531</v>
      </c>
      <c r="M46" s="193">
        <v>92.3</v>
      </c>
      <c r="N46" s="194">
        <v>1.2</v>
      </c>
      <c r="O46" s="129">
        <v>2189</v>
      </c>
      <c r="P46" s="192">
        <v>2397</v>
      </c>
      <c r="Q46" s="193">
        <v>91.3</v>
      </c>
      <c r="R46" s="194">
        <v>1.2</v>
      </c>
      <c r="S46" s="195">
        <v>2137</v>
      </c>
      <c r="T46" s="192">
        <v>2246</v>
      </c>
      <c r="U46" s="193">
        <v>95.1</v>
      </c>
      <c r="V46" s="194">
        <v>1.1000000000000001</v>
      </c>
      <c r="W46" s="129">
        <v>1931</v>
      </c>
      <c r="X46" s="192">
        <v>2128</v>
      </c>
      <c r="Y46" s="193">
        <v>90.7</v>
      </c>
      <c r="Z46" s="194">
        <v>1</v>
      </c>
      <c r="AA46" s="129">
        <v>1821</v>
      </c>
      <c r="AB46" s="192">
        <v>1965</v>
      </c>
      <c r="AC46" s="193">
        <v>92.7</v>
      </c>
      <c r="AD46" s="194">
        <v>0.9</v>
      </c>
    </row>
    <row r="47" spans="1:30" ht="15.75">
      <c r="A47" s="37" t="s">
        <v>34</v>
      </c>
      <c r="B47" s="37" t="s">
        <v>33</v>
      </c>
      <c r="C47" s="129">
        <v>5696</v>
      </c>
      <c r="D47" s="192">
        <v>6995</v>
      </c>
      <c r="E47" s="193">
        <v>81.400000000000006</v>
      </c>
      <c r="F47" s="194">
        <v>3.5</v>
      </c>
      <c r="G47" s="195">
        <v>5527</v>
      </c>
      <c r="H47" s="192">
        <v>6794</v>
      </c>
      <c r="I47" s="193">
        <v>81.400000000000006</v>
      </c>
      <c r="J47" s="194">
        <v>3.5</v>
      </c>
      <c r="K47" s="129">
        <v>5548</v>
      </c>
      <c r="L47" s="192">
        <v>6771</v>
      </c>
      <c r="M47" s="193">
        <v>81.900000000000006</v>
      </c>
      <c r="N47" s="194">
        <v>3.3</v>
      </c>
      <c r="O47" s="129">
        <v>5393</v>
      </c>
      <c r="P47" s="192">
        <v>6595</v>
      </c>
      <c r="Q47" s="193">
        <v>81.8</v>
      </c>
      <c r="R47" s="194">
        <v>3.4</v>
      </c>
      <c r="S47" s="195">
        <v>5330</v>
      </c>
      <c r="T47" s="192">
        <v>6216</v>
      </c>
      <c r="U47" s="193">
        <v>85.7</v>
      </c>
      <c r="V47" s="194">
        <v>3</v>
      </c>
      <c r="W47" s="129">
        <v>4606</v>
      </c>
      <c r="X47" s="192">
        <v>5813</v>
      </c>
      <c r="Y47" s="193">
        <v>79.2</v>
      </c>
      <c r="Z47" s="194">
        <v>2.8</v>
      </c>
      <c r="AA47" s="129">
        <v>4563</v>
      </c>
      <c r="AB47" s="192">
        <v>5812</v>
      </c>
      <c r="AC47" s="193">
        <v>78.5</v>
      </c>
      <c r="AD47" s="194">
        <v>2.7</v>
      </c>
    </row>
    <row r="48" spans="1:30" ht="15.75">
      <c r="A48" s="37" t="s">
        <v>36</v>
      </c>
      <c r="B48" s="37" t="s">
        <v>35</v>
      </c>
      <c r="C48" s="129">
        <v>10161</v>
      </c>
      <c r="D48" s="192">
        <v>12044</v>
      </c>
      <c r="E48" s="193">
        <v>84.4</v>
      </c>
      <c r="F48" s="194">
        <v>6.1</v>
      </c>
      <c r="G48" s="195">
        <v>9600</v>
      </c>
      <c r="H48" s="192">
        <v>11477</v>
      </c>
      <c r="I48" s="193">
        <v>83.6</v>
      </c>
      <c r="J48" s="194">
        <v>5.9</v>
      </c>
      <c r="K48" s="129">
        <v>9218</v>
      </c>
      <c r="L48" s="192">
        <v>11080</v>
      </c>
      <c r="M48" s="193">
        <v>83.2</v>
      </c>
      <c r="N48" s="194">
        <v>5.4</v>
      </c>
      <c r="O48" s="129">
        <v>8924</v>
      </c>
      <c r="P48" s="192">
        <v>10715</v>
      </c>
      <c r="Q48" s="193">
        <v>83.3</v>
      </c>
      <c r="R48" s="194">
        <v>5.5</v>
      </c>
      <c r="S48" s="195">
        <v>8927</v>
      </c>
      <c r="T48" s="192">
        <v>10169</v>
      </c>
      <c r="U48" s="193">
        <v>87.8</v>
      </c>
      <c r="V48" s="194">
        <v>4.9000000000000004</v>
      </c>
      <c r="W48" s="129">
        <v>8117</v>
      </c>
      <c r="X48" s="192">
        <v>9822</v>
      </c>
      <c r="Y48" s="193">
        <v>82.6</v>
      </c>
      <c r="Z48" s="194">
        <v>4.8</v>
      </c>
      <c r="AA48" s="129">
        <v>7922</v>
      </c>
      <c r="AB48" s="192">
        <v>9719</v>
      </c>
      <c r="AC48" s="193">
        <v>81.5</v>
      </c>
      <c r="AD48" s="194">
        <v>4.5</v>
      </c>
    </row>
    <row r="49" spans="1:30" ht="15.75">
      <c r="A49" s="37" t="s">
        <v>38</v>
      </c>
      <c r="B49" s="37" t="s">
        <v>37</v>
      </c>
      <c r="C49" s="129">
        <v>8753</v>
      </c>
      <c r="D49" s="192">
        <v>10206</v>
      </c>
      <c r="E49" s="193">
        <v>85.8</v>
      </c>
      <c r="F49" s="194">
        <v>5.0999999999999996</v>
      </c>
      <c r="G49" s="195">
        <v>9047</v>
      </c>
      <c r="H49" s="192">
        <v>10310</v>
      </c>
      <c r="I49" s="193">
        <v>87.7</v>
      </c>
      <c r="J49" s="194">
        <v>5.3</v>
      </c>
      <c r="K49" s="129">
        <v>9173</v>
      </c>
      <c r="L49" s="192">
        <v>10511</v>
      </c>
      <c r="M49" s="193">
        <v>87.3</v>
      </c>
      <c r="N49" s="194">
        <v>5.2</v>
      </c>
      <c r="O49" s="129">
        <v>8964</v>
      </c>
      <c r="P49" s="192">
        <v>10458</v>
      </c>
      <c r="Q49" s="193">
        <v>85.7</v>
      </c>
      <c r="R49" s="194">
        <v>5.4</v>
      </c>
      <c r="S49" s="195">
        <v>8514</v>
      </c>
      <c r="T49" s="192">
        <v>9495</v>
      </c>
      <c r="U49" s="193">
        <v>89.7</v>
      </c>
      <c r="V49" s="194">
        <v>4.5999999999999996</v>
      </c>
      <c r="W49" s="129">
        <v>7632</v>
      </c>
      <c r="X49" s="192">
        <v>9012</v>
      </c>
      <c r="Y49" s="193">
        <v>84.7</v>
      </c>
      <c r="Z49" s="194">
        <v>4.4000000000000004</v>
      </c>
      <c r="AA49" s="129">
        <v>7367</v>
      </c>
      <c r="AB49" s="192">
        <v>8803</v>
      </c>
      <c r="AC49" s="193">
        <v>83.7</v>
      </c>
      <c r="AD49" s="194">
        <v>4</v>
      </c>
    </row>
    <row r="50" spans="1:30" ht="15.75">
      <c r="A50" s="37" t="s">
        <v>40</v>
      </c>
      <c r="B50" s="37" t="s">
        <v>39</v>
      </c>
      <c r="C50" s="129">
        <v>275</v>
      </c>
      <c r="D50" s="192">
        <v>314</v>
      </c>
      <c r="E50" s="193">
        <v>87.6</v>
      </c>
      <c r="F50" s="194">
        <v>0.2</v>
      </c>
      <c r="G50" s="195">
        <v>273</v>
      </c>
      <c r="H50" s="192">
        <v>318</v>
      </c>
      <c r="I50" s="193">
        <v>85.8</v>
      </c>
      <c r="J50" s="194">
        <v>0.2</v>
      </c>
      <c r="K50" s="129">
        <v>263</v>
      </c>
      <c r="L50" s="192">
        <v>307</v>
      </c>
      <c r="M50" s="193">
        <v>85.7</v>
      </c>
      <c r="N50" s="194">
        <v>0.2</v>
      </c>
      <c r="O50" s="129">
        <v>262</v>
      </c>
      <c r="P50" s="192">
        <v>304</v>
      </c>
      <c r="Q50" s="193">
        <v>86.2</v>
      </c>
      <c r="R50" s="194">
        <v>0.2</v>
      </c>
      <c r="S50" s="195">
        <v>296</v>
      </c>
      <c r="T50" s="192">
        <v>323</v>
      </c>
      <c r="U50" s="193">
        <v>91.6</v>
      </c>
      <c r="V50" s="194">
        <v>0.2</v>
      </c>
      <c r="W50" s="129">
        <v>318</v>
      </c>
      <c r="X50" s="192">
        <v>363</v>
      </c>
      <c r="Y50" s="193">
        <v>87.6</v>
      </c>
      <c r="Z50" s="194">
        <v>0.2</v>
      </c>
      <c r="AA50" s="129">
        <v>354</v>
      </c>
      <c r="AB50" s="192">
        <v>411</v>
      </c>
      <c r="AC50" s="193">
        <v>86.1</v>
      </c>
      <c r="AD50" s="194">
        <v>0.2</v>
      </c>
    </row>
    <row r="51" spans="1:30" ht="15.75">
      <c r="A51" s="37" t="s">
        <v>42</v>
      </c>
      <c r="B51" s="37" t="s">
        <v>41</v>
      </c>
      <c r="C51" s="129">
        <v>169</v>
      </c>
      <c r="D51" s="192">
        <v>208</v>
      </c>
      <c r="E51" s="193">
        <v>81.2</v>
      </c>
      <c r="F51" s="194">
        <v>0.1</v>
      </c>
      <c r="G51" s="195">
        <v>149</v>
      </c>
      <c r="H51" s="192">
        <v>182</v>
      </c>
      <c r="I51" s="193">
        <v>81.900000000000006</v>
      </c>
      <c r="J51" s="194">
        <v>0.1</v>
      </c>
      <c r="K51" s="129">
        <v>144</v>
      </c>
      <c r="L51" s="192">
        <v>158</v>
      </c>
      <c r="M51" s="193">
        <v>91.1</v>
      </c>
      <c r="N51" s="194">
        <v>0.1</v>
      </c>
      <c r="O51" s="129">
        <v>104</v>
      </c>
      <c r="P51" s="192">
        <v>116</v>
      </c>
      <c r="Q51" s="193">
        <v>89.7</v>
      </c>
      <c r="R51" s="194">
        <v>0.1</v>
      </c>
      <c r="S51" s="195">
        <v>110</v>
      </c>
      <c r="T51" s="192">
        <v>124</v>
      </c>
      <c r="U51" s="193">
        <v>88.7</v>
      </c>
      <c r="V51" s="194">
        <v>0.1</v>
      </c>
      <c r="W51" s="129">
        <v>118</v>
      </c>
      <c r="X51" s="192">
        <v>138</v>
      </c>
      <c r="Y51" s="193">
        <v>85.5</v>
      </c>
      <c r="Z51" s="194">
        <v>0.1</v>
      </c>
      <c r="AA51" s="129">
        <v>123</v>
      </c>
      <c r="AB51" s="192">
        <v>133</v>
      </c>
      <c r="AC51" s="193">
        <v>92.5</v>
      </c>
      <c r="AD51" s="194">
        <v>0.1</v>
      </c>
    </row>
    <row r="52" spans="1:30" ht="15.75">
      <c r="A52" s="37" t="s">
        <v>44</v>
      </c>
      <c r="B52" s="37" t="s">
        <v>43</v>
      </c>
      <c r="C52" s="129">
        <v>2869</v>
      </c>
      <c r="D52" s="192">
        <v>3423</v>
      </c>
      <c r="E52" s="193">
        <v>83.8</v>
      </c>
      <c r="F52" s="194">
        <v>1.7</v>
      </c>
      <c r="G52" s="195">
        <v>2913</v>
      </c>
      <c r="H52" s="192">
        <v>3350</v>
      </c>
      <c r="I52" s="193">
        <v>87</v>
      </c>
      <c r="J52" s="194">
        <v>1.7</v>
      </c>
      <c r="K52" s="129">
        <v>2830</v>
      </c>
      <c r="L52" s="192">
        <v>3171</v>
      </c>
      <c r="M52" s="193">
        <v>89.2</v>
      </c>
      <c r="N52" s="194">
        <v>1.6</v>
      </c>
      <c r="O52" s="129">
        <v>2327</v>
      </c>
      <c r="P52" s="192">
        <v>2703</v>
      </c>
      <c r="Q52" s="193">
        <v>86.1</v>
      </c>
      <c r="R52" s="194">
        <v>1.4</v>
      </c>
      <c r="S52" s="195">
        <v>1977</v>
      </c>
      <c r="T52" s="192">
        <v>2216</v>
      </c>
      <c r="U52" s="193">
        <v>89.2</v>
      </c>
      <c r="V52" s="194">
        <v>1.1000000000000001</v>
      </c>
      <c r="W52" s="129">
        <v>1977</v>
      </c>
      <c r="X52" s="192">
        <v>2335</v>
      </c>
      <c r="Y52" s="193">
        <v>84.7</v>
      </c>
      <c r="Z52" s="194">
        <v>1.1000000000000001</v>
      </c>
      <c r="AA52" s="129">
        <v>1877</v>
      </c>
      <c r="AB52" s="192">
        <v>2165</v>
      </c>
      <c r="AC52" s="193">
        <v>86.7</v>
      </c>
      <c r="AD52" s="194">
        <v>1</v>
      </c>
    </row>
    <row r="53" spans="1:30" ht="15.75">
      <c r="A53" s="37" t="s">
        <v>46</v>
      </c>
      <c r="B53" s="37" t="s">
        <v>45</v>
      </c>
      <c r="C53" s="129">
        <v>1077</v>
      </c>
      <c r="D53" s="192">
        <v>1135</v>
      </c>
      <c r="E53" s="193">
        <v>94.9</v>
      </c>
      <c r="F53" s="194">
        <v>0.6</v>
      </c>
      <c r="G53" s="195">
        <v>1054</v>
      </c>
      <c r="H53" s="192">
        <v>1130</v>
      </c>
      <c r="I53" s="193">
        <v>93.3</v>
      </c>
      <c r="J53" s="194">
        <v>0.6</v>
      </c>
      <c r="K53" s="129">
        <v>913</v>
      </c>
      <c r="L53" s="192">
        <v>989</v>
      </c>
      <c r="M53" s="193">
        <v>92.3</v>
      </c>
      <c r="N53" s="194">
        <v>0.5</v>
      </c>
      <c r="O53" s="129">
        <v>787</v>
      </c>
      <c r="P53" s="192">
        <v>839</v>
      </c>
      <c r="Q53" s="193">
        <v>93.8</v>
      </c>
      <c r="R53" s="194">
        <v>0.4</v>
      </c>
      <c r="S53" s="195">
        <v>912</v>
      </c>
      <c r="T53" s="192">
        <v>951</v>
      </c>
      <c r="U53" s="193">
        <v>95.9</v>
      </c>
      <c r="V53" s="194">
        <v>0.5</v>
      </c>
      <c r="W53" s="129">
        <v>817</v>
      </c>
      <c r="X53" s="192">
        <v>881</v>
      </c>
      <c r="Y53" s="193">
        <v>92.7</v>
      </c>
      <c r="Z53" s="194">
        <v>0.4</v>
      </c>
      <c r="AA53" s="129">
        <v>712</v>
      </c>
      <c r="AB53" s="192">
        <v>759</v>
      </c>
      <c r="AC53" s="193">
        <v>93.8</v>
      </c>
      <c r="AD53" s="194">
        <v>0.3</v>
      </c>
    </row>
    <row r="54" spans="1:30" ht="15.75">
      <c r="A54" s="37" t="s">
        <v>74</v>
      </c>
      <c r="B54" s="37" t="s">
        <v>73</v>
      </c>
      <c r="C54" s="129">
        <v>797</v>
      </c>
      <c r="D54" s="192">
        <v>975</v>
      </c>
      <c r="E54" s="193">
        <v>81.7</v>
      </c>
      <c r="F54" s="194">
        <v>0.5</v>
      </c>
      <c r="G54" s="195">
        <v>740</v>
      </c>
      <c r="H54" s="192">
        <v>882</v>
      </c>
      <c r="I54" s="193">
        <v>83.9</v>
      </c>
      <c r="J54" s="194">
        <v>0.5</v>
      </c>
      <c r="K54" s="129">
        <v>706</v>
      </c>
      <c r="L54" s="192">
        <v>875</v>
      </c>
      <c r="M54" s="193">
        <v>80.7</v>
      </c>
      <c r="N54" s="194">
        <v>0.4</v>
      </c>
      <c r="O54" s="129">
        <v>756</v>
      </c>
      <c r="P54" s="192">
        <v>868</v>
      </c>
      <c r="Q54" s="193">
        <v>87.1</v>
      </c>
      <c r="R54" s="194">
        <v>0.4</v>
      </c>
      <c r="S54" s="195">
        <v>493</v>
      </c>
      <c r="T54" s="192">
        <v>552</v>
      </c>
      <c r="U54" s="193">
        <v>89.3</v>
      </c>
      <c r="V54" s="194">
        <v>0.3</v>
      </c>
      <c r="W54" s="129">
        <v>713</v>
      </c>
      <c r="X54" s="192">
        <v>844</v>
      </c>
      <c r="Y54" s="193">
        <v>84.5</v>
      </c>
      <c r="Z54" s="194">
        <v>0.4</v>
      </c>
      <c r="AA54" s="129">
        <v>679</v>
      </c>
      <c r="AB54" s="192">
        <v>794</v>
      </c>
      <c r="AC54" s="193">
        <v>85.5</v>
      </c>
      <c r="AD54" s="194">
        <v>0.4</v>
      </c>
    </row>
    <row r="55" spans="1:30" ht="15.75">
      <c r="A55" s="37" t="s">
        <v>48</v>
      </c>
      <c r="B55" s="37" t="s">
        <v>47</v>
      </c>
      <c r="C55" s="129">
        <v>8861</v>
      </c>
      <c r="D55" s="192">
        <v>10313</v>
      </c>
      <c r="E55" s="193">
        <v>85.9</v>
      </c>
      <c r="F55" s="194">
        <v>5.2</v>
      </c>
      <c r="G55" s="195">
        <v>8502</v>
      </c>
      <c r="H55" s="192">
        <v>9819</v>
      </c>
      <c r="I55" s="193">
        <v>86.6</v>
      </c>
      <c r="J55" s="194">
        <v>5</v>
      </c>
      <c r="K55" s="129">
        <v>11538</v>
      </c>
      <c r="L55" s="192">
        <v>13623</v>
      </c>
      <c r="M55" s="193">
        <v>84.7</v>
      </c>
      <c r="N55" s="194">
        <v>6.7</v>
      </c>
      <c r="O55" s="129">
        <v>8588</v>
      </c>
      <c r="P55" s="192">
        <v>9980</v>
      </c>
      <c r="Q55" s="193">
        <v>86.1</v>
      </c>
      <c r="R55" s="194">
        <v>5.2</v>
      </c>
      <c r="S55" s="195">
        <v>17207</v>
      </c>
      <c r="T55" s="192">
        <v>18957</v>
      </c>
      <c r="U55" s="193">
        <v>90.8</v>
      </c>
      <c r="V55" s="194">
        <v>9.1999999999999993</v>
      </c>
      <c r="W55" s="129">
        <v>16173</v>
      </c>
      <c r="X55" s="192">
        <v>18314</v>
      </c>
      <c r="Y55" s="193">
        <v>88.3</v>
      </c>
      <c r="Z55" s="194">
        <v>8.9</v>
      </c>
      <c r="AA55" s="129">
        <v>15877</v>
      </c>
      <c r="AB55" s="192">
        <v>18078</v>
      </c>
      <c r="AC55" s="193">
        <v>87.8</v>
      </c>
      <c r="AD55" s="194">
        <v>8.3000000000000007</v>
      </c>
    </row>
    <row r="56" spans="1:30" ht="15.75">
      <c r="A56" s="37" t="s">
        <v>50</v>
      </c>
      <c r="B56" s="37" t="s">
        <v>49</v>
      </c>
      <c r="C56" s="129">
        <v>111</v>
      </c>
      <c r="D56" s="192">
        <v>128</v>
      </c>
      <c r="E56" s="193">
        <v>86.7</v>
      </c>
      <c r="F56" s="194">
        <v>0.1</v>
      </c>
      <c r="G56" s="195">
        <v>74</v>
      </c>
      <c r="H56" s="192">
        <v>94</v>
      </c>
      <c r="I56" s="193">
        <v>78.7</v>
      </c>
      <c r="J56" s="194">
        <v>0</v>
      </c>
      <c r="K56" s="129">
        <v>166</v>
      </c>
      <c r="L56" s="192">
        <v>195</v>
      </c>
      <c r="M56" s="193">
        <v>85.1</v>
      </c>
      <c r="N56" s="194">
        <v>0.1</v>
      </c>
      <c r="O56" s="129">
        <v>117</v>
      </c>
      <c r="P56" s="192">
        <v>135</v>
      </c>
      <c r="Q56" s="193">
        <v>86.7</v>
      </c>
      <c r="R56" s="194">
        <v>0.1</v>
      </c>
      <c r="S56" s="195">
        <v>896</v>
      </c>
      <c r="T56" s="192">
        <v>929</v>
      </c>
      <c r="U56" s="193">
        <v>96.4</v>
      </c>
      <c r="V56" s="194">
        <v>0.5</v>
      </c>
      <c r="W56" s="129">
        <v>886</v>
      </c>
      <c r="X56" s="192">
        <v>934</v>
      </c>
      <c r="Y56" s="193">
        <v>94.9</v>
      </c>
      <c r="Z56" s="194">
        <v>0.5</v>
      </c>
      <c r="AA56" s="129">
        <v>870</v>
      </c>
      <c r="AB56" s="192">
        <v>911</v>
      </c>
      <c r="AC56" s="193">
        <v>95.5</v>
      </c>
      <c r="AD56" s="194">
        <v>0.4</v>
      </c>
    </row>
    <row r="57" spans="1:30" ht="15.75">
      <c r="A57" s="37" t="s">
        <v>52</v>
      </c>
      <c r="B57" s="37" t="s">
        <v>51</v>
      </c>
      <c r="C57" s="129">
        <v>7750</v>
      </c>
      <c r="D57" s="192">
        <v>8936</v>
      </c>
      <c r="E57" s="193">
        <v>86.7</v>
      </c>
      <c r="F57" s="194">
        <v>4.5</v>
      </c>
      <c r="G57" s="195">
        <v>7281</v>
      </c>
      <c r="H57" s="192">
        <v>8398</v>
      </c>
      <c r="I57" s="193">
        <v>86.7</v>
      </c>
      <c r="J57" s="194">
        <v>4.3</v>
      </c>
      <c r="K57" s="129">
        <v>8576</v>
      </c>
      <c r="L57" s="192">
        <v>10117</v>
      </c>
      <c r="M57" s="193">
        <v>84.8</v>
      </c>
      <c r="N57" s="194">
        <v>5</v>
      </c>
      <c r="O57" s="129">
        <v>7745</v>
      </c>
      <c r="P57" s="192">
        <v>8942</v>
      </c>
      <c r="Q57" s="193">
        <v>86.6</v>
      </c>
      <c r="R57" s="194">
        <v>4.5999999999999996</v>
      </c>
      <c r="S57" s="195">
        <v>10989</v>
      </c>
      <c r="T57" s="192">
        <v>12177</v>
      </c>
      <c r="U57" s="193">
        <v>90.2</v>
      </c>
      <c r="V57" s="194">
        <v>5.9</v>
      </c>
      <c r="W57" s="129">
        <v>10033</v>
      </c>
      <c r="X57" s="192">
        <v>11684</v>
      </c>
      <c r="Y57" s="193">
        <v>85.9</v>
      </c>
      <c r="Z57" s="194">
        <v>5.7</v>
      </c>
      <c r="AA57" s="129">
        <v>9970</v>
      </c>
      <c r="AB57" s="192">
        <v>11694</v>
      </c>
      <c r="AC57" s="193">
        <v>85.3</v>
      </c>
      <c r="AD57" s="194">
        <v>5.4</v>
      </c>
    </row>
    <row r="58" spans="1:30" ht="15.75">
      <c r="A58" s="37" t="s">
        <v>54</v>
      </c>
      <c r="B58" s="37" t="s">
        <v>53</v>
      </c>
      <c r="C58" s="129">
        <v>6965</v>
      </c>
      <c r="D58" s="192">
        <v>8433</v>
      </c>
      <c r="E58" s="193">
        <v>82.6</v>
      </c>
      <c r="F58" s="194">
        <v>4.3</v>
      </c>
      <c r="G58" s="195">
        <v>6628</v>
      </c>
      <c r="H58" s="192">
        <v>7906</v>
      </c>
      <c r="I58" s="193">
        <v>83.8</v>
      </c>
      <c r="J58" s="194">
        <v>4.0999999999999996</v>
      </c>
      <c r="K58" s="129">
        <v>6235</v>
      </c>
      <c r="L58" s="192">
        <v>7477</v>
      </c>
      <c r="M58" s="193">
        <v>83.4</v>
      </c>
      <c r="N58" s="194">
        <v>3.7</v>
      </c>
      <c r="O58" s="129">
        <v>5658</v>
      </c>
      <c r="P58" s="192">
        <v>6900</v>
      </c>
      <c r="Q58" s="193">
        <v>82</v>
      </c>
      <c r="R58" s="194">
        <v>3.6</v>
      </c>
      <c r="S58" s="195">
        <v>5232</v>
      </c>
      <c r="T58" s="192">
        <v>6084</v>
      </c>
      <c r="U58" s="193">
        <v>86</v>
      </c>
      <c r="V58" s="194">
        <v>2.9</v>
      </c>
      <c r="W58" s="129">
        <v>4886</v>
      </c>
      <c r="X58" s="192">
        <v>5983</v>
      </c>
      <c r="Y58" s="193">
        <v>81.7</v>
      </c>
      <c r="Z58" s="194">
        <v>2.9</v>
      </c>
      <c r="AA58" s="129">
        <v>4815</v>
      </c>
      <c r="AB58" s="192">
        <v>5930</v>
      </c>
      <c r="AC58" s="193">
        <v>81.2</v>
      </c>
      <c r="AD58" s="194">
        <v>2.7</v>
      </c>
    </row>
    <row r="59" spans="1:30" ht="15.75">
      <c r="A59" s="37" t="s">
        <v>56</v>
      </c>
      <c r="B59" s="37" t="s">
        <v>55</v>
      </c>
      <c r="C59" s="129">
        <v>4255</v>
      </c>
      <c r="D59" s="192">
        <v>4732</v>
      </c>
      <c r="E59" s="193">
        <v>89.9</v>
      </c>
      <c r="F59" s="194">
        <v>2.4</v>
      </c>
      <c r="G59" s="195">
        <v>3964</v>
      </c>
      <c r="H59" s="192">
        <v>4499</v>
      </c>
      <c r="I59" s="193">
        <v>88.1</v>
      </c>
      <c r="J59" s="194">
        <v>2.2999999999999998</v>
      </c>
      <c r="K59" s="129">
        <v>4475</v>
      </c>
      <c r="L59" s="192">
        <v>5100</v>
      </c>
      <c r="M59" s="193">
        <v>87.7</v>
      </c>
      <c r="N59" s="194">
        <v>2.5</v>
      </c>
      <c r="O59" s="129">
        <v>3662</v>
      </c>
      <c r="P59" s="192">
        <v>4084</v>
      </c>
      <c r="Q59" s="193">
        <v>89.7</v>
      </c>
      <c r="R59" s="194">
        <v>2.1</v>
      </c>
      <c r="S59" s="195">
        <v>4693</v>
      </c>
      <c r="T59" s="192">
        <v>5241</v>
      </c>
      <c r="U59" s="193">
        <v>89.5</v>
      </c>
      <c r="V59" s="194">
        <v>2.5</v>
      </c>
      <c r="W59" s="129">
        <v>4820</v>
      </c>
      <c r="X59" s="192">
        <v>5407</v>
      </c>
      <c r="Y59" s="193">
        <v>89.1</v>
      </c>
      <c r="Z59" s="194">
        <v>2.6</v>
      </c>
      <c r="AA59" s="129">
        <v>4847</v>
      </c>
      <c r="AB59" s="192">
        <v>5529</v>
      </c>
      <c r="AC59" s="193">
        <v>87.7</v>
      </c>
      <c r="AD59" s="194">
        <v>2.5</v>
      </c>
    </row>
    <row r="60" spans="1:30" ht="15.75">
      <c r="A60" s="37" t="s">
        <v>76</v>
      </c>
      <c r="B60" s="37" t="s">
        <v>75</v>
      </c>
      <c r="C60" s="129">
        <v>14515</v>
      </c>
      <c r="D60" s="192">
        <v>16752</v>
      </c>
      <c r="E60" s="193">
        <v>86.6</v>
      </c>
      <c r="F60" s="194">
        <v>8.5</v>
      </c>
      <c r="G60" s="195">
        <v>14168</v>
      </c>
      <c r="H60" s="192">
        <v>16229</v>
      </c>
      <c r="I60" s="193">
        <v>87.3</v>
      </c>
      <c r="J60" s="194">
        <v>8.3000000000000007</v>
      </c>
      <c r="K60" s="129">
        <v>14078</v>
      </c>
      <c r="L60" s="192">
        <v>16212</v>
      </c>
      <c r="M60" s="193">
        <v>86.8</v>
      </c>
      <c r="N60" s="194">
        <v>8</v>
      </c>
      <c r="O60" s="129">
        <v>14202</v>
      </c>
      <c r="P60" s="192">
        <v>16186</v>
      </c>
      <c r="Q60" s="193">
        <v>87.7</v>
      </c>
      <c r="R60" s="194">
        <v>8.4</v>
      </c>
      <c r="S60" s="195">
        <v>14066</v>
      </c>
      <c r="T60" s="192">
        <v>15415</v>
      </c>
      <c r="U60" s="193">
        <v>91.2</v>
      </c>
      <c r="V60" s="194">
        <v>7.5</v>
      </c>
      <c r="W60" s="129">
        <v>13591</v>
      </c>
      <c r="X60" s="192">
        <v>15678</v>
      </c>
      <c r="Y60" s="193">
        <v>86.7</v>
      </c>
      <c r="Z60" s="194">
        <v>7.6</v>
      </c>
      <c r="AA60" s="129">
        <v>13802</v>
      </c>
      <c r="AB60" s="192">
        <v>15984</v>
      </c>
      <c r="AC60" s="193">
        <v>86.3</v>
      </c>
      <c r="AD60" s="194">
        <v>7.3</v>
      </c>
    </row>
    <row r="61" spans="1:30" ht="15.75">
      <c r="A61" s="37" t="s">
        <v>2</v>
      </c>
      <c r="B61" s="37" t="s">
        <v>1</v>
      </c>
      <c r="C61" s="129">
        <v>773</v>
      </c>
      <c r="D61" s="192">
        <v>872</v>
      </c>
      <c r="E61" s="193">
        <v>88.6</v>
      </c>
      <c r="F61" s="194">
        <v>0.4</v>
      </c>
      <c r="G61" s="195">
        <v>669</v>
      </c>
      <c r="H61" s="192">
        <v>766</v>
      </c>
      <c r="I61" s="193">
        <v>87.3</v>
      </c>
      <c r="J61" s="194">
        <v>0.4</v>
      </c>
      <c r="K61" s="129">
        <v>724</v>
      </c>
      <c r="L61" s="192">
        <v>807</v>
      </c>
      <c r="M61" s="193">
        <v>89.7</v>
      </c>
      <c r="N61" s="194">
        <v>0.4</v>
      </c>
      <c r="O61" s="129">
        <v>719</v>
      </c>
      <c r="P61" s="192">
        <v>808</v>
      </c>
      <c r="Q61" s="193">
        <v>89</v>
      </c>
      <c r="R61" s="194">
        <v>0.4</v>
      </c>
      <c r="S61" s="195">
        <v>743</v>
      </c>
      <c r="T61" s="192">
        <v>787</v>
      </c>
      <c r="U61" s="193">
        <v>94.4</v>
      </c>
      <c r="V61" s="194">
        <v>0.4</v>
      </c>
      <c r="W61" s="129">
        <v>690</v>
      </c>
      <c r="X61" s="192">
        <v>810</v>
      </c>
      <c r="Y61" s="193">
        <v>85.2</v>
      </c>
      <c r="Z61" s="194">
        <v>0.4</v>
      </c>
      <c r="AA61" s="129">
        <v>715</v>
      </c>
      <c r="AB61" s="192">
        <v>818</v>
      </c>
      <c r="AC61" s="193">
        <v>87.4</v>
      </c>
      <c r="AD61" s="194">
        <v>0.4</v>
      </c>
    </row>
    <row r="62" spans="1:30" ht="15.75">
      <c r="A62" s="37" t="s">
        <v>4</v>
      </c>
      <c r="B62" s="37" t="s">
        <v>3</v>
      </c>
      <c r="C62" s="129">
        <v>109</v>
      </c>
      <c r="D62" s="192">
        <v>117</v>
      </c>
      <c r="E62" s="193">
        <v>93.2</v>
      </c>
      <c r="F62" s="194">
        <v>0.1</v>
      </c>
      <c r="G62" s="195">
        <v>142</v>
      </c>
      <c r="H62" s="192">
        <v>151</v>
      </c>
      <c r="I62" s="193">
        <v>94</v>
      </c>
      <c r="J62" s="194">
        <v>0.1</v>
      </c>
      <c r="K62" s="129">
        <v>120</v>
      </c>
      <c r="L62" s="192">
        <v>130</v>
      </c>
      <c r="M62" s="193">
        <v>92.3</v>
      </c>
      <c r="N62" s="194">
        <v>0.1</v>
      </c>
      <c r="O62" s="129">
        <v>105</v>
      </c>
      <c r="P62" s="192">
        <v>113</v>
      </c>
      <c r="Q62" s="193">
        <v>92.9</v>
      </c>
      <c r="R62" s="194">
        <v>0.1</v>
      </c>
      <c r="S62" s="195">
        <v>127</v>
      </c>
      <c r="T62" s="192">
        <v>139</v>
      </c>
      <c r="U62" s="193">
        <v>91.4</v>
      </c>
      <c r="V62" s="194">
        <v>0.1</v>
      </c>
      <c r="W62" s="129">
        <v>229</v>
      </c>
      <c r="X62" s="192">
        <v>286</v>
      </c>
      <c r="Y62" s="193">
        <v>80.099999999999994</v>
      </c>
      <c r="Z62" s="194">
        <v>0.1</v>
      </c>
      <c r="AA62" s="129">
        <v>231</v>
      </c>
      <c r="AB62" s="192">
        <v>284</v>
      </c>
      <c r="AC62" s="193">
        <v>81.3</v>
      </c>
      <c r="AD62" s="194">
        <v>0.1</v>
      </c>
    </row>
    <row r="63" spans="1:30" ht="15.75">
      <c r="A63" s="37" t="s">
        <v>6</v>
      </c>
      <c r="B63" s="37" t="s">
        <v>5</v>
      </c>
      <c r="C63" s="129">
        <v>2911</v>
      </c>
      <c r="D63" s="192">
        <v>3053</v>
      </c>
      <c r="E63" s="193">
        <v>95.3</v>
      </c>
      <c r="F63" s="194">
        <v>1.5</v>
      </c>
      <c r="G63" s="195">
        <v>2874</v>
      </c>
      <c r="H63" s="192">
        <v>2983</v>
      </c>
      <c r="I63" s="193">
        <v>96.3</v>
      </c>
      <c r="J63" s="194">
        <v>1.5</v>
      </c>
      <c r="K63" s="129">
        <v>2780</v>
      </c>
      <c r="L63" s="192">
        <v>2878</v>
      </c>
      <c r="M63" s="193">
        <v>96.6</v>
      </c>
      <c r="N63" s="194">
        <v>1.4</v>
      </c>
      <c r="O63" s="129">
        <v>3049</v>
      </c>
      <c r="P63" s="192">
        <v>3156</v>
      </c>
      <c r="Q63" s="193">
        <v>96.6</v>
      </c>
      <c r="R63" s="194">
        <v>1.6</v>
      </c>
      <c r="S63" s="195">
        <v>3084</v>
      </c>
      <c r="T63" s="192">
        <v>3165</v>
      </c>
      <c r="U63" s="193">
        <v>97.4</v>
      </c>
      <c r="V63" s="194">
        <v>1.5</v>
      </c>
      <c r="W63" s="129">
        <v>3028</v>
      </c>
      <c r="X63" s="192">
        <v>3126</v>
      </c>
      <c r="Y63" s="193">
        <v>96.9</v>
      </c>
      <c r="Z63" s="194">
        <v>1.5</v>
      </c>
      <c r="AA63" s="129">
        <v>3091</v>
      </c>
      <c r="AB63" s="192">
        <v>3198</v>
      </c>
      <c r="AC63" s="193">
        <v>96.7</v>
      </c>
      <c r="AD63" s="194">
        <v>1.5</v>
      </c>
    </row>
    <row r="64" spans="1:30" ht="15.75">
      <c r="A64" s="37" t="s">
        <v>8</v>
      </c>
      <c r="B64" s="37" t="s">
        <v>7</v>
      </c>
      <c r="C64" s="129">
        <v>43</v>
      </c>
      <c r="D64" s="192">
        <v>49</v>
      </c>
      <c r="E64" s="193">
        <v>87.8</v>
      </c>
      <c r="F64" s="194">
        <v>0</v>
      </c>
      <c r="G64" s="195">
        <v>49</v>
      </c>
      <c r="H64" s="192">
        <v>54</v>
      </c>
      <c r="I64" s="193">
        <v>90.7</v>
      </c>
      <c r="J64" s="194">
        <v>0</v>
      </c>
      <c r="K64" s="129">
        <v>57</v>
      </c>
      <c r="L64" s="192">
        <v>60</v>
      </c>
      <c r="M64" s="193">
        <v>95</v>
      </c>
      <c r="N64" s="194">
        <v>0</v>
      </c>
      <c r="O64" s="129">
        <v>59</v>
      </c>
      <c r="P64" s="192">
        <v>67</v>
      </c>
      <c r="Q64" s="193">
        <v>88.1</v>
      </c>
      <c r="R64" s="194">
        <v>0</v>
      </c>
      <c r="S64" s="195">
        <v>59</v>
      </c>
      <c r="T64" s="192">
        <v>65</v>
      </c>
      <c r="U64" s="193">
        <v>90.8</v>
      </c>
      <c r="V64" s="194">
        <v>0</v>
      </c>
      <c r="W64" s="129">
        <v>52</v>
      </c>
      <c r="X64" s="192">
        <v>66</v>
      </c>
      <c r="Y64" s="193">
        <v>78.8</v>
      </c>
      <c r="Z64" s="194">
        <v>0</v>
      </c>
      <c r="AA64" s="129">
        <v>76</v>
      </c>
      <c r="AB64" s="192">
        <v>88</v>
      </c>
      <c r="AC64" s="193">
        <v>86.4</v>
      </c>
      <c r="AD64" s="194">
        <v>0</v>
      </c>
    </row>
    <row r="65" spans="1:31" ht="15.75">
      <c r="A65" s="37" t="s">
        <v>10</v>
      </c>
      <c r="B65" s="37" t="s">
        <v>9</v>
      </c>
      <c r="C65" s="129">
        <v>22036</v>
      </c>
      <c r="D65" s="192">
        <v>26764</v>
      </c>
      <c r="E65" s="193">
        <v>82.3</v>
      </c>
      <c r="F65" s="194">
        <v>13.5</v>
      </c>
      <c r="G65" s="195">
        <v>22000</v>
      </c>
      <c r="H65" s="192">
        <v>27638</v>
      </c>
      <c r="I65" s="193">
        <v>79.599999999999994</v>
      </c>
      <c r="J65" s="194">
        <v>14.2</v>
      </c>
      <c r="K65" s="129">
        <v>21930</v>
      </c>
      <c r="L65" s="192">
        <v>27710</v>
      </c>
      <c r="M65" s="193">
        <v>79.099999999999994</v>
      </c>
      <c r="N65" s="194">
        <v>13.6</v>
      </c>
      <c r="O65" s="129">
        <v>18749</v>
      </c>
      <c r="P65" s="192">
        <v>24640</v>
      </c>
      <c r="Q65" s="193">
        <v>76.099999999999994</v>
      </c>
      <c r="R65" s="194">
        <v>12.8</v>
      </c>
      <c r="S65" s="195">
        <v>17372</v>
      </c>
      <c r="T65" s="192">
        <v>20680</v>
      </c>
      <c r="U65" s="193">
        <v>84</v>
      </c>
      <c r="V65" s="194">
        <v>10</v>
      </c>
      <c r="W65" s="129">
        <v>16405</v>
      </c>
      <c r="X65" s="192">
        <v>22670</v>
      </c>
      <c r="Y65" s="193">
        <v>72.400000000000006</v>
      </c>
      <c r="Z65" s="194">
        <v>11</v>
      </c>
      <c r="AA65" s="129">
        <v>28073</v>
      </c>
      <c r="AB65" s="192">
        <v>34058</v>
      </c>
      <c r="AC65" s="193">
        <v>82.4</v>
      </c>
      <c r="AD65" s="194">
        <v>15.6</v>
      </c>
    </row>
    <row r="66" spans="1:31" ht="15.75">
      <c r="A66" s="37" t="s">
        <v>12</v>
      </c>
      <c r="B66" s="37" t="s">
        <v>11</v>
      </c>
      <c r="C66" s="129">
        <v>6490</v>
      </c>
      <c r="D66" s="192">
        <v>7442</v>
      </c>
      <c r="E66" s="193">
        <v>87.2</v>
      </c>
      <c r="F66" s="194">
        <v>3.8</v>
      </c>
      <c r="G66" s="195">
        <v>5763</v>
      </c>
      <c r="H66" s="192">
        <v>6637</v>
      </c>
      <c r="I66" s="193">
        <v>86.8</v>
      </c>
      <c r="J66" s="194">
        <v>3.4</v>
      </c>
      <c r="K66" s="129">
        <v>6031</v>
      </c>
      <c r="L66" s="192">
        <v>7007</v>
      </c>
      <c r="M66" s="193">
        <v>86.1</v>
      </c>
      <c r="N66" s="194">
        <v>3.4</v>
      </c>
      <c r="O66" s="129">
        <v>7107</v>
      </c>
      <c r="P66" s="192">
        <v>8255</v>
      </c>
      <c r="Q66" s="193">
        <v>86.1</v>
      </c>
      <c r="R66" s="194">
        <v>4.3</v>
      </c>
      <c r="S66" s="195">
        <v>7425</v>
      </c>
      <c r="T66" s="192">
        <v>8156</v>
      </c>
      <c r="U66" s="193">
        <v>91</v>
      </c>
      <c r="V66" s="194">
        <v>4</v>
      </c>
      <c r="W66" s="129">
        <v>7317</v>
      </c>
      <c r="X66" s="192">
        <v>8556</v>
      </c>
      <c r="Y66" s="193">
        <v>85.5</v>
      </c>
      <c r="Z66" s="194">
        <v>4.2</v>
      </c>
      <c r="AA66" s="129">
        <v>8015</v>
      </c>
      <c r="AB66" s="192">
        <v>9498</v>
      </c>
      <c r="AC66" s="193">
        <v>84.4</v>
      </c>
      <c r="AD66" s="194">
        <v>4.4000000000000004</v>
      </c>
    </row>
    <row r="67" spans="1:31" ht="15.75">
      <c r="A67" s="37" t="s">
        <v>136</v>
      </c>
      <c r="B67" s="37" t="s">
        <v>137</v>
      </c>
      <c r="C67" s="129">
        <v>24</v>
      </c>
      <c r="D67" s="192">
        <v>43</v>
      </c>
      <c r="E67" s="193">
        <v>55.8</v>
      </c>
      <c r="F67" s="194">
        <v>0</v>
      </c>
      <c r="G67" s="195">
        <v>0</v>
      </c>
      <c r="H67" s="192">
        <v>0</v>
      </c>
      <c r="I67" s="193" t="s">
        <v>86</v>
      </c>
      <c r="J67" s="194" t="s">
        <v>86</v>
      </c>
      <c r="K67" s="129" t="s">
        <v>105</v>
      </c>
      <c r="L67" s="192">
        <v>0</v>
      </c>
      <c r="M67" s="193" t="s">
        <v>105</v>
      </c>
      <c r="N67" s="194" t="s">
        <v>86</v>
      </c>
      <c r="O67" s="129" t="s">
        <v>105</v>
      </c>
      <c r="P67" s="192" t="s">
        <v>105</v>
      </c>
      <c r="Q67" s="193" t="s">
        <v>105</v>
      </c>
      <c r="R67" s="194">
        <v>0</v>
      </c>
      <c r="S67" s="195" t="s">
        <v>105</v>
      </c>
      <c r="T67" s="192">
        <v>0</v>
      </c>
      <c r="U67" s="193" t="s">
        <v>105</v>
      </c>
      <c r="V67" s="194" t="s">
        <v>86</v>
      </c>
      <c r="W67" s="129" t="s">
        <v>105</v>
      </c>
      <c r="X67" s="192">
        <v>9</v>
      </c>
      <c r="Y67" s="193" t="s">
        <v>105</v>
      </c>
      <c r="Z67" s="194">
        <v>0</v>
      </c>
      <c r="AA67" s="129" t="s">
        <v>105</v>
      </c>
      <c r="AB67" s="192">
        <v>11</v>
      </c>
      <c r="AC67" s="193" t="s">
        <v>105</v>
      </c>
      <c r="AD67" s="194">
        <v>0</v>
      </c>
    </row>
    <row r="68" spans="1:31" ht="15.75">
      <c r="A68" s="37" t="s">
        <v>78</v>
      </c>
      <c r="B68" s="37" t="s">
        <v>77</v>
      </c>
      <c r="C68" s="129">
        <v>14660</v>
      </c>
      <c r="D68" s="192">
        <v>17795</v>
      </c>
      <c r="E68" s="193">
        <v>82.4</v>
      </c>
      <c r="F68" s="194">
        <v>9</v>
      </c>
      <c r="G68" s="195">
        <v>15124</v>
      </c>
      <c r="H68" s="192">
        <v>18260</v>
      </c>
      <c r="I68" s="193">
        <v>82.8</v>
      </c>
      <c r="J68" s="194">
        <v>9.4</v>
      </c>
      <c r="K68" s="129">
        <v>15068</v>
      </c>
      <c r="L68" s="192">
        <v>18776</v>
      </c>
      <c r="M68" s="193">
        <v>80.3</v>
      </c>
      <c r="N68" s="194">
        <v>9.1999999999999993</v>
      </c>
      <c r="O68" s="129">
        <v>16309</v>
      </c>
      <c r="P68" s="192">
        <v>20137</v>
      </c>
      <c r="Q68" s="193">
        <v>81</v>
      </c>
      <c r="R68" s="194">
        <v>10.4</v>
      </c>
      <c r="S68" s="195">
        <v>18216</v>
      </c>
      <c r="T68" s="192">
        <v>20417</v>
      </c>
      <c r="U68" s="193">
        <v>89.2</v>
      </c>
      <c r="V68" s="194">
        <v>9.9</v>
      </c>
      <c r="W68" s="129">
        <v>17873</v>
      </c>
      <c r="X68" s="192">
        <v>20843</v>
      </c>
      <c r="Y68" s="193">
        <v>85.8</v>
      </c>
      <c r="Z68" s="194">
        <v>10.199999999999999</v>
      </c>
      <c r="AA68" s="129">
        <v>17331</v>
      </c>
      <c r="AB68" s="192">
        <v>20808</v>
      </c>
      <c r="AC68" s="193">
        <v>83.3</v>
      </c>
      <c r="AD68" s="194">
        <v>9.6</v>
      </c>
    </row>
    <row r="69" spans="1:31" ht="15.75">
      <c r="A69" s="37" t="s">
        <v>14</v>
      </c>
      <c r="B69" s="37" t="s">
        <v>13</v>
      </c>
      <c r="C69" s="129">
        <v>47</v>
      </c>
      <c r="D69" s="192">
        <v>75</v>
      </c>
      <c r="E69" s="193">
        <v>62.7</v>
      </c>
      <c r="F69" s="194">
        <v>0</v>
      </c>
      <c r="G69" s="195">
        <v>85</v>
      </c>
      <c r="H69" s="192">
        <v>113</v>
      </c>
      <c r="I69" s="193">
        <v>75.2</v>
      </c>
      <c r="J69" s="194">
        <v>0.1</v>
      </c>
      <c r="K69" s="129">
        <v>53</v>
      </c>
      <c r="L69" s="192">
        <v>85</v>
      </c>
      <c r="M69" s="193">
        <v>62.4</v>
      </c>
      <c r="N69" s="194">
        <v>0</v>
      </c>
      <c r="O69" s="129">
        <v>92</v>
      </c>
      <c r="P69" s="192">
        <v>124</v>
      </c>
      <c r="Q69" s="193">
        <v>74.2</v>
      </c>
      <c r="R69" s="194">
        <v>0.1</v>
      </c>
      <c r="S69" s="195">
        <v>2419</v>
      </c>
      <c r="T69" s="192">
        <v>2677</v>
      </c>
      <c r="U69" s="193">
        <v>90.4</v>
      </c>
      <c r="V69" s="194">
        <v>1.3</v>
      </c>
      <c r="W69" s="129">
        <v>2340</v>
      </c>
      <c r="X69" s="192">
        <v>2721</v>
      </c>
      <c r="Y69" s="193">
        <v>86</v>
      </c>
      <c r="Z69" s="194">
        <v>1.3</v>
      </c>
      <c r="AA69" s="129">
        <v>2268</v>
      </c>
      <c r="AB69" s="192">
        <v>2687</v>
      </c>
      <c r="AC69" s="193">
        <v>84.4</v>
      </c>
      <c r="AD69" s="194">
        <v>1.2</v>
      </c>
    </row>
    <row r="70" spans="1:31" ht="15.75" customHeight="1">
      <c r="A70" s="37" t="s">
        <v>16</v>
      </c>
      <c r="B70" s="37" t="s">
        <v>15</v>
      </c>
      <c r="C70" s="129">
        <v>652</v>
      </c>
      <c r="D70" s="192">
        <v>762</v>
      </c>
      <c r="E70" s="196">
        <v>85.6</v>
      </c>
      <c r="F70" s="197">
        <v>0.4</v>
      </c>
      <c r="G70" s="195">
        <v>691</v>
      </c>
      <c r="H70" s="192">
        <v>818</v>
      </c>
      <c r="I70" s="193">
        <v>84.5</v>
      </c>
      <c r="J70" s="194">
        <v>0.4</v>
      </c>
      <c r="K70" s="129">
        <v>752</v>
      </c>
      <c r="L70" s="192">
        <v>875</v>
      </c>
      <c r="M70" s="193">
        <v>85.9</v>
      </c>
      <c r="N70" s="194">
        <v>0.4</v>
      </c>
      <c r="O70" s="129">
        <v>831</v>
      </c>
      <c r="P70" s="198">
        <v>966</v>
      </c>
      <c r="Q70" s="196">
        <v>86</v>
      </c>
      <c r="R70" s="197">
        <v>0.5</v>
      </c>
      <c r="S70" s="195">
        <v>792</v>
      </c>
      <c r="T70" s="198">
        <v>878</v>
      </c>
      <c r="U70" s="196">
        <v>90.2</v>
      </c>
      <c r="V70" s="196">
        <v>0.4</v>
      </c>
      <c r="W70" s="129">
        <v>747</v>
      </c>
      <c r="X70" s="198">
        <v>867</v>
      </c>
      <c r="Y70" s="196">
        <v>86.2</v>
      </c>
      <c r="Z70" s="197">
        <v>0.4</v>
      </c>
      <c r="AA70" s="195">
        <v>800</v>
      </c>
      <c r="AB70" s="198">
        <v>933</v>
      </c>
      <c r="AC70" s="196">
        <v>85.7</v>
      </c>
      <c r="AD70" s="197">
        <v>0.4</v>
      </c>
    </row>
    <row r="71" spans="1:31" ht="15.75" customHeight="1">
      <c r="A71" s="37" t="s">
        <v>80</v>
      </c>
      <c r="B71" s="37" t="s">
        <v>79</v>
      </c>
      <c r="C71" s="129">
        <v>1754</v>
      </c>
      <c r="D71" s="192">
        <v>1938</v>
      </c>
      <c r="E71" s="196">
        <v>90.5</v>
      </c>
      <c r="F71" s="199">
        <v>1</v>
      </c>
      <c r="G71" s="195">
        <v>1686</v>
      </c>
      <c r="H71" s="192">
        <v>1868</v>
      </c>
      <c r="I71" s="193">
        <v>90.3</v>
      </c>
      <c r="J71" s="130">
        <v>1</v>
      </c>
      <c r="K71" s="129">
        <v>2895</v>
      </c>
      <c r="L71" s="192">
        <v>3171</v>
      </c>
      <c r="M71" s="193">
        <v>91.3</v>
      </c>
      <c r="N71" s="130">
        <v>1.6</v>
      </c>
      <c r="O71" s="129">
        <v>1878</v>
      </c>
      <c r="P71" s="198">
        <v>2090</v>
      </c>
      <c r="Q71" s="196">
        <v>89.9</v>
      </c>
      <c r="R71" s="199">
        <v>1.1000000000000001</v>
      </c>
      <c r="S71" s="195">
        <v>3987</v>
      </c>
      <c r="T71" s="198">
        <v>4152</v>
      </c>
      <c r="U71" s="196">
        <v>96</v>
      </c>
      <c r="V71" s="198">
        <v>2</v>
      </c>
      <c r="W71" s="129">
        <v>3761</v>
      </c>
      <c r="X71" s="198">
        <v>4048</v>
      </c>
      <c r="Y71" s="196">
        <v>92.9</v>
      </c>
      <c r="Z71" s="199">
        <v>2</v>
      </c>
      <c r="AA71" s="195">
        <v>3557</v>
      </c>
      <c r="AB71" s="198">
        <v>3839</v>
      </c>
      <c r="AC71" s="196">
        <v>92.7</v>
      </c>
      <c r="AD71" s="199">
        <v>1.8</v>
      </c>
      <c r="AE71" s="58"/>
    </row>
    <row r="72" spans="1:31" ht="15.75" customHeight="1" thickBot="1">
      <c r="A72" s="37" t="s">
        <v>276</v>
      </c>
      <c r="B72" s="200" t="s">
        <v>277</v>
      </c>
      <c r="C72" s="201">
        <v>0</v>
      </c>
      <c r="D72" s="202">
        <v>0</v>
      </c>
      <c r="E72" s="203" t="s">
        <v>86</v>
      </c>
      <c r="F72" s="204" t="s">
        <v>86</v>
      </c>
      <c r="G72" s="205">
        <v>0</v>
      </c>
      <c r="H72" s="202">
        <v>0</v>
      </c>
      <c r="I72" s="206" t="s">
        <v>86</v>
      </c>
      <c r="J72" s="207" t="s">
        <v>86</v>
      </c>
      <c r="K72" s="201" t="s">
        <v>105</v>
      </c>
      <c r="L72" s="202">
        <v>0</v>
      </c>
      <c r="M72" s="206" t="s">
        <v>105</v>
      </c>
      <c r="N72" s="207" t="s">
        <v>86</v>
      </c>
      <c r="O72" s="201" t="s">
        <v>105</v>
      </c>
      <c r="P72" s="208">
        <v>16</v>
      </c>
      <c r="Q72" s="203" t="s">
        <v>105</v>
      </c>
      <c r="R72" s="204">
        <v>0</v>
      </c>
      <c r="S72" s="195" t="s">
        <v>105</v>
      </c>
      <c r="T72" s="208">
        <v>0</v>
      </c>
      <c r="U72" s="203" t="s">
        <v>105</v>
      </c>
      <c r="V72" s="208" t="s">
        <v>86</v>
      </c>
      <c r="W72" s="201" t="s">
        <v>105</v>
      </c>
      <c r="X72" s="208">
        <v>8</v>
      </c>
      <c r="Y72" s="203" t="s">
        <v>105</v>
      </c>
      <c r="Z72" s="204">
        <v>0</v>
      </c>
      <c r="AA72" s="195" t="s">
        <v>105</v>
      </c>
      <c r="AB72" s="208">
        <v>7</v>
      </c>
      <c r="AC72" s="203" t="s">
        <v>105</v>
      </c>
      <c r="AD72" s="204">
        <v>0</v>
      </c>
      <c r="AE72" s="59"/>
    </row>
    <row r="73" spans="1:31" ht="16.5" thickBot="1">
      <c r="A73" s="316" t="s">
        <v>85</v>
      </c>
      <c r="B73" s="317"/>
      <c r="C73" s="209">
        <v>168351</v>
      </c>
      <c r="D73" s="210">
        <v>198199</v>
      </c>
      <c r="E73" s="211">
        <v>84.9</v>
      </c>
      <c r="F73" s="212">
        <v>100</v>
      </c>
      <c r="G73" s="213">
        <v>165263</v>
      </c>
      <c r="H73" s="210">
        <v>195004</v>
      </c>
      <c r="I73" s="211">
        <v>84.7</v>
      </c>
      <c r="J73" s="212">
        <v>100</v>
      </c>
      <c r="K73" s="209">
        <v>170710</v>
      </c>
      <c r="L73" s="210">
        <v>203747</v>
      </c>
      <c r="M73" s="211">
        <v>83.8</v>
      </c>
      <c r="N73" s="212">
        <v>100</v>
      </c>
      <c r="O73" s="209">
        <v>161399</v>
      </c>
      <c r="P73" s="210">
        <v>193096</v>
      </c>
      <c r="Q73" s="211">
        <v>83.6</v>
      </c>
      <c r="R73" s="212">
        <v>100</v>
      </c>
      <c r="S73" s="209">
        <v>185163</v>
      </c>
      <c r="T73" s="210">
        <v>206243</v>
      </c>
      <c r="U73" s="211">
        <v>89.8</v>
      </c>
      <c r="V73" s="212">
        <v>100</v>
      </c>
      <c r="W73" s="209">
        <v>173552</v>
      </c>
      <c r="X73" s="210">
        <v>205306</v>
      </c>
      <c r="Y73" s="211">
        <v>84.5</v>
      </c>
      <c r="Z73" s="212">
        <v>100</v>
      </c>
      <c r="AA73" s="209">
        <v>184566</v>
      </c>
      <c r="AB73" s="210">
        <v>217871</v>
      </c>
      <c r="AC73" s="211">
        <v>84.7</v>
      </c>
      <c r="AD73" s="212">
        <v>100</v>
      </c>
    </row>
    <row r="76" spans="1:31">
      <c r="A76" s="36" t="s">
        <v>346</v>
      </c>
      <c r="B76" s="4"/>
      <c r="L76" s="191"/>
      <c r="M76" s="191"/>
      <c r="N76" s="191"/>
      <c r="O76" s="191"/>
      <c r="P76" s="191"/>
      <c r="Q76" s="191"/>
      <c r="R76" s="191"/>
      <c r="S76" s="191"/>
      <c r="T76" s="191"/>
      <c r="U76" s="191"/>
      <c r="V76" s="191"/>
      <c r="W76" s="191"/>
      <c r="X76" s="191"/>
      <c r="Y76" s="191"/>
      <c r="Z76" s="191"/>
      <c r="AA76" s="191"/>
      <c r="AB76" s="191"/>
    </row>
    <row r="77" spans="1:31" ht="15.75">
      <c r="A77" s="37" t="s">
        <v>288</v>
      </c>
      <c r="B77" s="4"/>
      <c r="L77" s="195"/>
      <c r="M77" s="195"/>
      <c r="N77" s="195"/>
      <c r="O77" s="195"/>
      <c r="P77" s="195"/>
      <c r="Q77" s="195"/>
      <c r="R77" s="195"/>
      <c r="S77" s="195"/>
      <c r="T77" s="195"/>
      <c r="U77" s="195"/>
      <c r="V77" s="195"/>
      <c r="W77" s="195"/>
      <c r="X77" s="195"/>
      <c r="Y77" s="195"/>
      <c r="Z77" s="195"/>
      <c r="AA77" s="195"/>
      <c r="AB77" s="195"/>
    </row>
    <row r="78" spans="1:31">
      <c r="A78" s="37" t="s">
        <v>292</v>
      </c>
      <c r="B78" s="4"/>
      <c r="L78" s="195"/>
      <c r="M78" s="195"/>
      <c r="N78" s="195"/>
      <c r="O78" s="195"/>
      <c r="P78" s="195"/>
      <c r="Q78" s="195"/>
      <c r="R78" s="195"/>
      <c r="S78" s="195"/>
      <c r="T78" s="195"/>
      <c r="U78" s="195"/>
      <c r="V78" s="195"/>
      <c r="W78" s="195"/>
      <c r="X78" s="195"/>
      <c r="Y78" s="195"/>
      <c r="Z78" s="195"/>
      <c r="AA78" s="195"/>
      <c r="AB78" s="195"/>
    </row>
    <row r="79" spans="1:31">
      <c r="A79" s="37" t="s">
        <v>337</v>
      </c>
    </row>
    <row r="80" spans="1:31">
      <c r="B80" s="4"/>
    </row>
  </sheetData>
  <mergeCells count="34">
    <mergeCell ref="A16:B16"/>
    <mergeCell ref="A15:B15"/>
    <mergeCell ref="A14:B14"/>
    <mergeCell ref="A11:B11"/>
    <mergeCell ref="A17:B17"/>
    <mergeCell ref="A21:B21"/>
    <mergeCell ref="A73:B73"/>
    <mergeCell ref="A30:B30"/>
    <mergeCell ref="A12:B12"/>
    <mergeCell ref="A27:B27"/>
    <mergeCell ref="A20:B20"/>
    <mergeCell ref="A19:B19"/>
    <mergeCell ref="A18:B18"/>
    <mergeCell ref="A29:B29"/>
    <mergeCell ref="A28:B28"/>
    <mergeCell ref="A13:B13"/>
    <mergeCell ref="A26:B26"/>
    <mergeCell ref="A25:B25"/>
    <mergeCell ref="A24:B24"/>
    <mergeCell ref="A23:B23"/>
    <mergeCell ref="A22:B22"/>
    <mergeCell ref="A5:B5"/>
    <mergeCell ref="A10:B10"/>
    <mergeCell ref="A9:B9"/>
    <mergeCell ref="A8:B8"/>
    <mergeCell ref="A7:B7"/>
    <mergeCell ref="A6:B6"/>
    <mergeCell ref="C3:F3"/>
    <mergeCell ref="AA3:AD3"/>
    <mergeCell ref="W3:Z3"/>
    <mergeCell ref="S3:V3"/>
    <mergeCell ref="O3:R3"/>
    <mergeCell ref="K3:N3"/>
    <mergeCell ref="G3: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32"/>
  <sheetViews>
    <sheetView topLeftCell="A112" workbookViewId="0">
      <selection activeCell="A132" sqref="A132"/>
    </sheetView>
  </sheetViews>
  <sheetFormatPr baseColWidth="10" defaultRowHeight="12.75"/>
  <cols>
    <col min="1" max="1" width="17" style="5" bestFit="1" customWidth="1"/>
    <col min="2" max="2" width="24.28515625" style="5" bestFit="1" customWidth="1"/>
    <col min="3" max="3" width="8.85546875" style="195" bestFit="1" customWidth="1"/>
    <col min="4" max="4" width="7.7109375" style="195" bestFit="1" customWidth="1"/>
    <col min="5" max="5" width="15.5703125" style="214" bestFit="1" customWidth="1"/>
    <col min="6" max="16384" width="11.42578125" style="4"/>
  </cols>
  <sheetData>
    <row r="1" spans="1:5">
      <c r="A1" s="3" t="s">
        <v>278</v>
      </c>
    </row>
    <row r="2" spans="1:5" ht="16.5" thickBot="1"/>
    <row r="3" spans="1:5" ht="13.5" thickBot="1">
      <c r="A3" s="147" t="s">
        <v>139</v>
      </c>
      <c r="B3" s="215" t="s">
        <v>140</v>
      </c>
      <c r="C3" s="213" t="s">
        <v>83</v>
      </c>
      <c r="D3" s="213" t="s">
        <v>84</v>
      </c>
      <c r="E3" s="216" t="s">
        <v>141</v>
      </c>
    </row>
    <row r="4" spans="1:5">
      <c r="A4" s="324" t="s">
        <v>142</v>
      </c>
      <c r="B4" s="217" t="s">
        <v>143</v>
      </c>
      <c r="C4" s="195">
        <v>2010</v>
      </c>
      <c r="D4" s="195">
        <v>1685</v>
      </c>
      <c r="E4" s="194">
        <v>83.8</v>
      </c>
    </row>
    <row r="5" spans="1:5">
      <c r="A5" s="323"/>
      <c r="B5" s="217" t="s">
        <v>144</v>
      </c>
      <c r="C5" s="195">
        <v>6253</v>
      </c>
      <c r="D5" s="195">
        <v>5088</v>
      </c>
      <c r="E5" s="194">
        <v>81.400000000000006</v>
      </c>
    </row>
    <row r="6" spans="1:5">
      <c r="A6" s="323"/>
      <c r="B6" s="217" t="s">
        <v>145</v>
      </c>
      <c r="C6" s="195">
        <v>499</v>
      </c>
      <c r="D6" s="195">
        <v>433</v>
      </c>
      <c r="E6" s="194">
        <v>86.8</v>
      </c>
    </row>
    <row r="7" spans="1:5">
      <c r="A7" s="323"/>
      <c r="B7" s="217" t="s">
        <v>146</v>
      </c>
      <c r="C7" s="195">
        <v>478</v>
      </c>
      <c r="D7" s="195">
        <v>403</v>
      </c>
      <c r="E7" s="194">
        <v>84.3</v>
      </c>
    </row>
    <row r="8" spans="1:5" s="59" customFormat="1">
      <c r="A8" s="323"/>
      <c r="B8" s="218" t="s">
        <v>85</v>
      </c>
      <c r="C8" s="219">
        <v>9240</v>
      </c>
      <c r="D8" s="219">
        <v>7609</v>
      </c>
      <c r="E8" s="220">
        <v>82.3</v>
      </c>
    </row>
    <row r="9" spans="1:5">
      <c r="A9" s="323" t="s">
        <v>147</v>
      </c>
      <c r="B9" s="217" t="s">
        <v>148</v>
      </c>
      <c r="C9" s="195">
        <v>1792</v>
      </c>
      <c r="D9" s="195">
        <v>1545</v>
      </c>
      <c r="E9" s="194">
        <v>86.2</v>
      </c>
    </row>
    <row r="10" spans="1:5">
      <c r="A10" s="323"/>
      <c r="B10" s="217" t="s">
        <v>149</v>
      </c>
      <c r="C10" s="195">
        <v>2131</v>
      </c>
      <c r="D10" s="195">
        <v>1806</v>
      </c>
      <c r="E10" s="194">
        <v>84.7</v>
      </c>
    </row>
    <row r="11" spans="1:5">
      <c r="A11" s="323"/>
      <c r="B11" s="217" t="s">
        <v>150</v>
      </c>
      <c r="C11" s="195">
        <v>1758</v>
      </c>
      <c r="D11" s="195">
        <v>1560</v>
      </c>
      <c r="E11" s="194">
        <v>88.7</v>
      </c>
    </row>
    <row r="12" spans="1:5" s="59" customFormat="1">
      <c r="A12" s="323"/>
      <c r="B12" s="218" t="s">
        <v>85</v>
      </c>
      <c r="C12" s="219">
        <v>5681</v>
      </c>
      <c r="D12" s="219">
        <v>4911</v>
      </c>
      <c r="E12" s="220">
        <v>86.4</v>
      </c>
    </row>
    <row r="13" spans="1:5">
      <c r="A13" s="323" t="s">
        <v>151</v>
      </c>
      <c r="B13" s="217" t="s">
        <v>152</v>
      </c>
      <c r="C13" s="195">
        <v>541</v>
      </c>
      <c r="D13" s="195">
        <v>487</v>
      </c>
      <c r="E13" s="194">
        <v>90</v>
      </c>
    </row>
    <row r="14" spans="1:5">
      <c r="A14" s="323"/>
      <c r="B14" s="217" t="s">
        <v>153</v>
      </c>
      <c r="C14" s="195">
        <v>367</v>
      </c>
      <c r="D14" s="195">
        <v>318</v>
      </c>
      <c r="E14" s="194">
        <v>86.6</v>
      </c>
    </row>
    <row r="15" spans="1:5">
      <c r="A15" s="323"/>
      <c r="B15" s="217" t="s">
        <v>154</v>
      </c>
      <c r="C15" s="195">
        <v>1873</v>
      </c>
      <c r="D15" s="195">
        <v>1565</v>
      </c>
      <c r="E15" s="194">
        <v>83.6</v>
      </c>
    </row>
    <row r="16" spans="1:5">
      <c r="A16" s="323"/>
      <c r="B16" s="217" t="s">
        <v>155</v>
      </c>
      <c r="C16" s="195">
        <v>808</v>
      </c>
      <c r="D16" s="195">
        <v>700</v>
      </c>
      <c r="E16" s="194">
        <v>86.6</v>
      </c>
    </row>
    <row r="17" spans="1:5" s="59" customFormat="1">
      <c r="A17" s="323"/>
      <c r="B17" s="218" t="s">
        <v>85</v>
      </c>
      <c r="C17" s="219">
        <v>3589</v>
      </c>
      <c r="D17" s="219">
        <v>3070</v>
      </c>
      <c r="E17" s="220">
        <v>85.5</v>
      </c>
    </row>
    <row r="18" spans="1:5">
      <c r="A18" s="323" t="s">
        <v>156</v>
      </c>
      <c r="B18" s="217" t="s">
        <v>157</v>
      </c>
      <c r="C18" s="195">
        <v>1534</v>
      </c>
      <c r="D18" s="195">
        <v>1352</v>
      </c>
      <c r="E18" s="194">
        <v>88.1</v>
      </c>
    </row>
    <row r="19" spans="1:5">
      <c r="A19" s="323"/>
      <c r="B19" s="217" t="s">
        <v>158</v>
      </c>
      <c r="C19" s="195">
        <v>1081</v>
      </c>
      <c r="D19" s="195">
        <v>955</v>
      </c>
      <c r="E19" s="194">
        <v>88.3</v>
      </c>
    </row>
    <row r="20" spans="1:5">
      <c r="A20" s="323"/>
      <c r="B20" s="217" t="s">
        <v>159</v>
      </c>
      <c r="C20" s="195">
        <v>1167</v>
      </c>
      <c r="D20" s="195">
        <v>991</v>
      </c>
      <c r="E20" s="194">
        <v>84.9</v>
      </c>
    </row>
    <row r="21" spans="1:5">
      <c r="A21" s="323"/>
      <c r="B21" s="217" t="s">
        <v>160</v>
      </c>
      <c r="C21" s="195">
        <v>2100</v>
      </c>
      <c r="D21" s="195">
        <v>1862</v>
      </c>
      <c r="E21" s="194">
        <v>88.7</v>
      </c>
    </row>
    <row r="22" spans="1:5">
      <c r="A22" s="323"/>
      <c r="B22" s="217" t="s">
        <v>161</v>
      </c>
      <c r="C22" s="195">
        <v>4588</v>
      </c>
      <c r="D22" s="195">
        <v>3908</v>
      </c>
      <c r="E22" s="194">
        <v>85.2</v>
      </c>
    </row>
    <row r="23" spans="1:5" s="59" customFormat="1">
      <c r="A23" s="323"/>
      <c r="B23" s="218" t="s">
        <v>85</v>
      </c>
      <c r="C23" s="219">
        <v>10470</v>
      </c>
      <c r="D23" s="219">
        <v>9068</v>
      </c>
      <c r="E23" s="220">
        <v>86.6</v>
      </c>
    </row>
    <row r="24" spans="1:5">
      <c r="A24" s="323" t="s">
        <v>162</v>
      </c>
      <c r="B24" s="217" t="s">
        <v>163</v>
      </c>
      <c r="C24" s="195">
        <v>453</v>
      </c>
      <c r="D24" s="195">
        <v>402</v>
      </c>
      <c r="E24" s="194">
        <v>88.7</v>
      </c>
    </row>
    <row r="25" spans="1:5">
      <c r="A25" s="323"/>
      <c r="B25" s="217" t="s">
        <v>164</v>
      </c>
      <c r="C25" s="195">
        <v>1033</v>
      </c>
      <c r="D25" s="195">
        <v>858</v>
      </c>
      <c r="E25" s="194">
        <v>83.1</v>
      </c>
    </row>
    <row r="26" spans="1:5">
      <c r="A26" s="323"/>
      <c r="B26" s="217" t="s">
        <v>165</v>
      </c>
      <c r="C26" s="195">
        <v>906</v>
      </c>
      <c r="D26" s="195">
        <v>808</v>
      </c>
      <c r="E26" s="194">
        <v>89.2</v>
      </c>
    </row>
    <row r="27" spans="1:5">
      <c r="A27" s="323"/>
      <c r="B27" s="217" t="s">
        <v>166</v>
      </c>
      <c r="C27" s="195">
        <v>2052</v>
      </c>
      <c r="D27" s="195">
        <v>1769</v>
      </c>
      <c r="E27" s="194">
        <v>86.2</v>
      </c>
    </row>
    <row r="28" spans="1:5" s="59" customFormat="1">
      <c r="A28" s="323"/>
      <c r="B28" s="218" t="s">
        <v>85</v>
      </c>
      <c r="C28" s="219">
        <v>4444</v>
      </c>
      <c r="D28" s="219">
        <v>3837</v>
      </c>
      <c r="E28" s="220">
        <v>86.3</v>
      </c>
    </row>
    <row r="29" spans="1:5">
      <c r="A29" s="323" t="s">
        <v>167</v>
      </c>
      <c r="B29" s="217" t="s">
        <v>168</v>
      </c>
      <c r="C29" s="195">
        <v>402</v>
      </c>
      <c r="D29" s="195">
        <v>345</v>
      </c>
      <c r="E29" s="194">
        <v>85.8</v>
      </c>
    </row>
    <row r="30" spans="1:5">
      <c r="A30" s="323"/>
      <c r="B30" s="217" t="s">
        <v>169</v>
      </c>
      <c r="C30" s="195">
        <v>411</v>
      </c>
      <c r="D30" s="195">
        <v>330</v>
      </c>
      <c r="E30" s="194">
        <v>80.3</v>
      </c>
    </row>
    <row r="31" spans="1:5" s="59" customFormat="1">
      <c r="A31" s="323"/>
      <c r="B31" s="218" t="s">
        <v>85</v>
      </c>
      <c r="C31" s="219">
        <v>813</v>
      </c>
      <c r="D31" s="219">
        <v>675</v>
      </c>
      <c r="E31" s="220">
        <v>83</v>
      </c>
    </row>
    <row r="32" spans="1:5">
      <c r="A32" s="323" t="s">
        <v>170</v>
      </c>
      <c r="B32" s="217" t="s">
        <v>171</v>
      </c>
      <c r="C32" s="195">
        <v>2705</v>
      </c>
      <c r="D32" s="195">
        <v>2151</v>
      </c>
      <c r="E32" s="194">
        <v>79.5</v>
      </c>
    </row>
    <row r="33" spans="1:5">
      <c r="A33" s="323"/>
      <c r="B33" s="217" t="s">
        <v>172</v>
      </c>
      <c r="C33" s="195">
        <v>3179</v>
      </c>
      <c r="D33" s="195">
        <v>2651</v>
      </c>
      <c r="E33" s="194">
        <v>83.4</v>
      </c>
    </row>
    <row r="34" spans="1:5">
      <c r="A34" s="323"/>
      <c r="B34" s="217" t="s">
        <v>173</v>
      </c>
      <c r="C34" s="195">
        <v>3733</v>
      </c>
      <c r="D34" s="195">
        <v>3012</v>
      </c>
      <c r="E34" s="194">
        <v>80.7</v>
      </c>
    </row>
    <row r="35" spans="1:5" s="59" customFormat="1">
      <c r="A35" s="323"/>
      <c r="B35" s="218" t="s">
        <v>85</v>
      </c>
      <c r="C35" s="219">
        <v>9617</v>
      </c>
      <c r="D35" s="219">
        <v>7814</v>
      </c>
      <c r="E35" s="220">
        <v>81.3</v>
      </c>
    </row>
    <row r="36" spans="1:5">
      <c r="A36" s="323" t="s">
        <v>174</v>
      </c>
      <c r="B36" s="217" t="s">
        <v>175</v>
      </c>
      <c r="C36" s="195">
        <v>971</v>
      </c>
      <c r="D36" s="195">
        <v>759</v>
      </c>
      <c r="E36" s="194">
        <v>78.2</v>
      </c>
    </row>
    <row r="37" spans="1:5">
      <c r="A37" s="323"/>
      <c r="B37" s="217" t="s">
        <v>176</v>
      </c>
      <c r="C37" s="195">
        <v>767</v>
      </c>
      <c r="D37" s="195">
        <v>637</v>
      </c>
      <c r="E37" s="194">
        <v>83.1</v>
      </c>
    </row>
    <row r="38" spans="1:5">
      <c r="A38" s="323"/>
      <c r="B38" s="217" t="s">
        <v>177</v>
      </c>
      <c r="C38" s="195">
        <v>1382</v>
      </c>
      <c r="D38" s="195">
        <v>1159</v>
      </c>
      <c r="E38" s="194">
        <v>83.9</v>
      </c>
    </row>
    <row r="39" spans="1:5">
      <c r="A39" s="323"/>
      <c r="B39" s="217" t="s">
        <v>178</v>
      </c>
      <c r="C39" s="195">
        <v>1493</v>
      </c>
      <c r="D39" s="195">
        <v>1276</v>
      </c>
      <c r="E39" s="194">
        <v>85.5</v>
      </c>
    </row>
    <row r="40" spans="1:5">
      <c r="A40" s="323"/>
      <c r="B40" s="218" t="s">
        <v>85</v>
      </c>
      <c r="C40" s="219">
        <v>4613</v>
      </c>
      <c r="D40" s="219">
        <v>3831</v>
      </c>
      <c r="E40" s="220">
        <v>83</v>
      </c>
    </row>
    <row r="41" spans="1:5">
      <c r="A41" s="323" t="s">
        <v>179</v>
      </c>
      <c r="B41" s="217" t="s">
        <v>180</v>
      </c>
      <c r="C41" s="195">
        <v>1485</v>
      </c>
      <c r="D41" s="195">
        <v>1242</v>
      </c>
      <c r="E41" s="194">
        <v>83.6</v>
      </c>
    </row>
    <row r="42" spans="1:5">
      <c r="A42" s="323"/>
      <c r="B42" s="217" t="s">
        <v>181</v>
      </c>
      <c r="C42" s="195">
        <v>2475</v>
      </c>
      <c r="D42" s="195">
        <v>2115</v>
      </c>
      <c r="E42" s="194">
        <v>85.5</v>
      </c>
    </row>
    <row r="43" spans="1:5">
      <c r="A43" s="323"/>
      <c r="B43" s="217" t="s">
        <v>182</v>
      </c>
      <c r="C43" s="195">
        <v>2024</v>
      </c>
      <c r="D43" s="195">
        <v>1721</v>
      </c>
      <c r="E43" s="194">
        <v>85</v>
      </c>
    </row>
    <row r="44" spans="1:5">
      <c r="A44" s="323"/>
      <c r="B44" s="217" t="s">
        <v>183</v>
      </c>
      <c r="C44" s="195">
        <v>4360</v>
      </c>
      <c r="D44" s="195">
        <v>3672</v>
      </c>
      <c r="E44" s="194">
        <v>84.2</v>
      </c>
    </row>
    <row r="45" spans="1:5">
      <c r="A45" s="323"/>
      <c r="B45" s="217" t="s">
        <v>184</v>
      </c>
      <c r="C45" s="195">
        <v>776</v>
      </c>
      <c r="D45" s="195">
        <v>666</v>
      </c>
      <c r="E45" s="194">
        <v>85.8</v>
      </c>
    </row>
    <row r="46" spans="1:5">
      <c r="A46" s="323"/>
      <c r="B46" s="218" t="s">
        <v>85</v>
      </c>
      <c r="C46" s="219">
        <v>11120</v>
      </c>
      <c r="D46" s="219">
        <v>9416</v>
      </c>
      <c r="E46" s="220">
        <v>84.7</v>
      </c>
    </row>
    <row r="47" spans="1:5">
      <c r="A47" s="323" t="s">
        <v>188</v>
      </c>
      <c r="B47" s="217" t="s">
        <v>189</v>
      </c>
      <c r="C47" s="195">
        <v>7261</v>
      </c>
      <c r="D47" s="195">
        <v>6161</v>
      </c>
      <c r="E47" s="194">
        <v>84.9</v>
      </c>
    </row>
    <row r="48" spans="1:5">
      <c r="A48" s="323"/>
      <c r="B48" s="217" t="s">
        <v>190</v>
      </c>
      <c r="C48" s="195">
        <v>4731</v>
      </c>
      <c r="D48" s="195">
        <v>4158</v>
      </c>
      <c r="E48" s="194">
        <v>87.9</v>
      </c>
    </row>
    <row r="49" spans="1:5">
      <c r="A49" s="323"/>
      <c r="B49" s="218" t="s">
        <v>85</v>
      </c>
      <c r="C49" s="219">
        <v>11992</v>
      </c>
      <c r="D49" s="219">
        <v>10319</v>
      </c>
      <c r="E49" s="220">
        <v>86</v>
      </c>
    </row>
    <row r="50" spans="1:5">
      <c r="A50" s="323" t="s">
        <v>191</v>
      </c>
      <c r="B50" s="217" t="s">
        <v>192</v>
      </c>
      <c r="C50" s="195">
        <v>1168</v>
      </c>
      <c r="D50" s="195">
        <v>977</v>
      </c>
      <c r="E50" s="194">
        <v>83.6</v>
      </c>
    </row>
    <row r="51" spans="1:5">
      <c r="A51" s="323"/>
      <c r="B51" s="217" t="s">
        <v>193</v>
      </c>
      <c r="C51" s="195">
        <v>209</v>
      </c>
      <c r="D51" s="195">
        <v>180</v>
      </c>
      <c r="E51" s="194">
        <v>86.1</v>
      </c>
    </row>
    <row r="52" spans="1:5">
      <c r="A52" s="323"/>
      <c r="B52" s="217" t="s">
        <v>194</v>
      </c>
      <c r="C52" s="195">
        <v>1129</v>
      </c>
      <c r="D52" s="195">
        <v>980</v>
      </c>
      <c r="E52" s="194">
        <v>86.8</v>
      </c>
    </row>
    <row r="53" spans="1:5">
      <c r="A53" s="323"/>
      <c r="B53" s="218" t="s">
        <v>85</v>
      </c>
      <c r="C53" s="219">
        <v>2506</v>
      </c>
      <c r="D53" s="219">
        <v>2137</v>
      </c>
      <c r="E53" s="220">
        <v>85.3</v>
      </c>
    </row>
    <row r="54" spans="1:5">
      <c r="A54" s="323" t="s">
        <v>195</v>
      </c>
      <c r="B54" s="217" t="s">
        <v>196</v>
      </c>
      <c r="C54" s="195">
        <v>1732</v>
      </c>
      <c r="D54" s="195">
        <v>1529</v>
      </c>
      <c r="E54" s="194">
        <v>88.3</v>
      </c>
    </row>
    <row r="55" spans="1:5">
      <c r="A55" s="323"/>
      <c r="B55" s="217" t="s">
        <v>197</v>
      </c>
      <c r="C55" s="195">
        <v>5906</v>
      </c>
      <c r="D55" s="195">
        <v>5006</v>
      </c>
      <c r="E55" s="194">
        <v>84.8</v>
      </c>
    </row>
    <row r="56" spans="1:5">
      <c r="A56" s="323"/>
      <c r="B56" s="217" t="s">
        <v>198</v>
      </c>
      <c r="C56" s="195">
        <v>2687</v>
      </c>
      <c r="D56" s="195">
        <v>2336</v>
      </c>
      <c r="E56" s="194">
        <v>86.9</v>
      </c>
    </row>
    <row r="57" spans="1:5">
      <c r="A57" s="323"/>
      <c r="B57" s="218" t="s">
        <v>85</v>
      </c>
      <c r="C57" s="219">
        <v>10325</v>
      </c>
      <c r="D57" s="219">
        <v>8871</v>
      </c>
      <c r="E57" s="220">
        <v>85.9</v>
      </c>
    </row>
    <row r="58" spans="1:5">
      <c r="A58" s="323" t="s">
        <v>201</v>
      </c>
      <c r="B58" s="217" t="s">
        <v>202</v>
      </c>
      <c r="C58" s="195">
        <v>1716</v>
      </c>
      <c r="D58" s="195">
        <v>1433</v>
      </c>
      <c r="E58" s="194">
        <v>83.5</v>
      </c>
    </row>
    <row r="59" spans="1:5">
      <c r="A59" s="323"/>
      <c r="B59" s="217" t="s">
        <v>203</v>
      </c>
      <c r="C59" s="195">
        <v>3242</v>
      </c>
      <c r="D59" s="195">
        <v>2810</v>
      </c>
      <c r="E59" s="194">
        <v>86.7</v>
      </c>
    </row>
    <row r="60" spans="1:5">
      <c r="A60" s="323"/>
      <c r="B60" s="217" t="s">
        <v>204</v>
      </c>
      <c r="C60" s="195">
        <v>1197</v>
      </c>
      <c r="D60" s="195">
        <v>1036</v>
      </c>
      <c r="E60" s="194">
        <v>86.5</v>
      </c>
    </row>
    <row r="61" spans="1:5">
      <c r="A61" s="323"/>
      <c r="B61" s="217" t="s">
        <v>205</v>
      </c>
      <c r="C61" s="195">
        <v>2112</v>
      </c>
      <c r="D61" s="195">
        <v>1852</v>
      </c>
      <c r="E61" s="194">
        <v>87.7</v>
      </c>
    </row>
    <row r="62" spans="1:5">
      <c r="A62" s="323"/>
      <c r="B62" s="217" t="s">
        <v>206</v>
      </c>
      <c r="C62" s="195">
        <v>269</v>
      </c>
      <c r="D62" s="195">
        <v>236</v>
      </c>
      <c r="E62" s="194">
        <v>87.7</v>
      </c>
    </row>
    <row r="63" spans="1:5">
      <c r="A63" s="323"/>
      <c r="B63" s="218" t="s">
        <v>85</v>
      </c>
      <c r="C63" s="219">
        <v>8536</v>
      </c>
      <c r="D63" s="219">
        <v>7367</v>
      </c>
      <c r="E63" s="220">
        <v>86.3</v>
      </c>
    </row>
    <row r="64" spans="1:5">
      <c r="A64" s="323" t="s">
        <v>207</v>
      </c>
      <c r="B64" s="217" t="s">
        <v>208</v>
      </c>
      <c r="C64" s="195">
        <v>2002</v>
      </c>
      <c r="D64" s="195">
        <v>1758</v>
      </c>
      <c r="E64" s="194">
        <v>87.8</v>
      </c>
    </row>
    <row r="65" spans="1:5">
      <c r="A65" s="323"/>
      <c r="B65" s="217" t="s">
        <v>209</v>
      </c>
      <c r="C65" s="195">
        <v>509</v>
      </c>
      <c r="D65" s="195">
        <v>444</v>
      </c>
      <c r="E65" s="194">
        <v>87.2</v>
      </c>
    </row>
    <row r="66" spans="1:5">
      <c r="A66" s="323"/>
      <c r="B66" s="217" t="s">
        <v>210</v>
      </c>
      <c r="C66" s="195">
        <v>2496</v>
      </c>
      <c r="D66" s="195">
        <v>2161</v>
      </c>
      <c r="E66" s="194">
        <v>86.6</v>
      </c>
    </row>
    <row r="67" spans="1:5">
      <c r="A67" s="323"/>
      <c r="B67" s="217" t="s">
        <v>211</v>
      </c>
      <c r="C67" s="195">
        <v>1310</v>
      </c>
      <c r="D67" s="195">
        <v>1151</v>
      </c>
      <c r="E67" s="194">
        <v>87.9</v>
      </c>
    </row>
    <row r="68" spans="1:5">
      <c r="A68" s="323"/>
      <c r="B68" s="218" t="s">
        <v>85</v>
      </c>
      <c r="C68" s="219">
        <v>6317</v>
      </c>
      <c r="D68" s="219">
        <v>5514</v>
      </c>
      <c r="E68" s="220">
        <v>87.3</v>
      </c>
    </row>
    <row r="69" spans="1:5">
      <c r="A69" s="323" t="s">
        <v>212</v>
      </c>
      <c r="B69" s="217" t="s">
        <v>213</v>
      </c>
      <c r="C69" s="195">
        <v>3371</v>
      </c>
      <c r="D69" s="195">
        <v>3012</v>
      </c>
      <c r="E69" s="194">
        <v>89.4</v>
      </c>
    </row>
    <row r="70" spans="1:5">
      <c r="A70" s="323"/>
      <c r="B70" s="217" t="s">
        <v>214</v>
      </c>
      <c r="C70" s="195">
        <v>2094</v>
      </c>
      <c r="D70" s="195">
        <v>1790</v>
      </c>
      <c r="E70" s="194">
        <v>85.5</v>
      </c>
    </row>
    <row r="71" spans="1:5">
      <c r="A71" s="323"/>
      <c r="B71" s="217" t="s">
        <v>215</v>
      </c>
      <c r="C71" s="195">
        <v>1172</v>
      </c>
      <c r="D71" s="195">
        <v>1029</v>
      </c>
      <c r="E71" s="194">
        <v>87.8</v>
      </c>
    </row>
    <row r="72" spans="1:5">
      <c r="A72" s="323"/>
      <c r="B72" s="217" t="s">
        <v>216</v>
      </c>
      <c r="C72" s="195">
        <v>2811</v>
      </c>
      <c r="D72" s="195">
        <v>2456</v>
      </c>
      <c r="E72" s="194">
        <v>87.4</v>
      </c>
    </row>
    <row r="73" spans="1:5">
      <c r="A73" s="323"/>
      <c r="B73" s="217" t="s">
        <v>217</v>
      </c>
      <c r="C73" s="195">
        <v>4533</v>
      </c>
      <c r="D73" s="195">
        <v>3899</v>
      </c>
      <c r="E73" s="194">
        <v>86</v>
      </c>
    </row>
    <row r="74" spans="1:5">
      <c r="A74" s="323"/>
      <c r="B74" s="218" t="s">
        <v>85</v>
      </c>
      <c r="C74" s="219">
        <v>13981</v>
      </c>
      <c r="D74" s="219">
        <v>12186</v>
      </c>
      <c r="E74" s="220">
        <v>87.2</v>
      </c>
    </row>
    <row r="75" spans="1:5">
      <c r="A75" s="323" t="s">
        <v>218</v>
      </c>
      <c r="B75" s="217" t="s">
        <v>219</v>
      </c>
      <c r="C75" s="195">
        <v>2703</v>
      </c>
      <c r="D75" s="195">
        <v>2360</v>
      </c>
      <c r="E75" s="194">
        <v>87.3</v>
      </c>
    </row>
    <row r="76" spans="1:5">
      <c r="A76" s="323"/>
      <c r="B76" s="217" t="s">
        <v>220</v>
      </c>
      <c r="C76" s="195">
        <v>2662</v>
      </c>
      <c r="D76" s="195">
        <v>2235</v>
      </c>
      <c r="E76" s="194">
        <v>84</v>
      </c>
    </row>
    <row r="77" spans="1:5">
      <c r="A77" s="323"/>
      <c r="B77" s="218" t="s">
        <v>85</v>
      </c>
      <c r="C77" s="219">
        <v>5365</v>
      </c>
      <c r="D77" s="219">
        <v>4595</v>
      </c>
      <c r="E77" s="220">
        <v>85.6</v>
      </c>
    </row>
    <row r="78" spans="1:5">
      <c r="A78" s="323" t="s">
        <v>221</v>
      </c>
      <c r="B78" s="217" t="s">
        <v>222</v>
      </c>
      <c r="C78" s="195">
        <v>1523</v>
      </c>
      <c r="D78" s="195">
        <v>1326</v>
      </c>
      <c r="E78" s="194">
        <v>87.1</v>
      </c>
    </row>
    <row r="79" spans="1:5">
      <c r="A79" s="323"/>
      <c r="B79" s="217" t="s">
        <v>223</v>
      </c>
      <c r="C79" s="195">
        <v>1940</v>
      </c>
      <c r="D79" s="195">
        <v>1625</v>
      </c>
      <c r="E79" s="194">
        <v>83.8</v>
      </c>
    </row>
    <row r="80" spans="1:5">
      <c r="A80" s="323"/>
      <c r="B80" s="217" t="s">
        <v>224</v>
      </c>
      <c r="C80" s="195">
        <v>2336</v>
      </c>
      <c r="D80" s="195">
        <v>1984</v>
      </c>
      <c r="E80" s="194">
        <v>84.9</v>
      </c>
    </row>
    <row r="81" spans="1:5">
      <c r="A81" s="323"/>
      <c r="B81" s="217" t="s">
        <v>225</v>
      </c>
      <c r="C81" s="195">
        <v>1247</v>
      </c>
      <c r="D81" s="195">
        <v>1101</v>
      </c>
      <c r="E81" s="194">
        <v>88.3</v>
      </c>
    </row>
    <row r="82" spans="1:5">
      <c r="A82" s="323"/>
      <c r="B82" s="217" t="s">
        <v>226</v>
      </c>
      <c r="C82" s="195">
        <v>4503</v>
      </c>
      <c r="D82" s="195">
        <v>3781</v>
      </c>
      <c r="E82" s="194">
        <v>84</v>
      </c>
    </row>
    <row r="83" spans="1:5">
      <c r="A83" s="323"/>
      <c r="B83" s="218" t="s">
        <v>85</v>
      </c>
      <c r="C83" s="219">
        <v>11549</v>
      </c>
      <c r="D83" s="219">
        <v>9817</v>
      </c>
      <c r="E83" s="220">
        <v>85</v>
      </c>
    </row>
    <row r="84" spans="1:5">
      <c r="A84" s="323" t="s">
        <v>227</v>
      </c>
      <c r="B84" s="217" t="s">
        <v>228</v>
      </c>
      <c r="C84" s="195">
        <v>2204</v>
      </c>
      <c r="D84" s="195">
        <v>1908</v>
      </c>
      <c r="E84" s="194">
        <v>86.6</v>
      </c>
    </row>
    <row r="85" spans="1:5">
      <c r="A85" s="323"/>
      <c r="B85" s="217" t="s">
        <v>229</v>
      </c>
      <c r="C85" s="195">
        <v>1321</v>
      </c>
      <c r="D85" s="195">
        <v>1138</v>
      </c>
      <c r="E85" s="194">
        <v>86.1</v>
      </c>
    </row>
    <row r="86" spans="1:5">
      <c r="A86" s="323"/>
      <c r="B86" s="217" t="s">
        <v>230</v>
      </c>
      <c r="C86" s="195">
        <v>1054</v>
      </c>
      <c r="D86" s="195">
        <v>936</v>
      </c>
      <c r="E86" s="194">
        <v>88.8</v>
      </c>
    </row>
    <row r="87" spans="1:5">
      <c r="A87" s="323"/>
      <c r="B87" s="217" t="s">
        <v>231</v>
      </c>
      <c r="C87" s="195">
        <v>636</v>
      </c>
      <c r="D87" s="195">
        <v>531</v>
      </c>
      <c r="E87" s="194">
        <v>83.5</v>
      </c>
    </row>
    <row r="88" spans="1:5">
      <c r="A88" s="323"/>
      <c r="B88" s="217" t="s">
        <v>232</v>
      </c>
      <c r="C88" s="195">
        <v>1703</v>
      </c>
      <c r="D88" s="195">
        <v>1440</v>
      </c>
      <c r="E88" s="194">
        <v>84.6</v>
      </c>
    </row>
    <row r="89" spans="1:5">
      <c r="A89" s="323"/>
      <c r="B89" s="217" t="s">
        <v>233</v>
      </c>
      <c r="C89" s="195">
        <v>661</v>
      </c>
      <c r="D89" s="195">
        <v>565</v>
      </c>
      <c r="E89" s="194">
        <v>85.5</v>
      </c>
    </row>
    <row r="90" spans="1:5">
      <c r="A90" s="323"/>
      <c r="B90" s="218" t="s">
        <v>85</v>
      </c>
      <c r="C90" s="219">
        <v>7579</v>
      </c>
      <c r="D90" s="219">
        <v>6518</v>
      </c>
      <c r="E90" s="220">
        <v>86</v>
      </c>
    </row>
    <row r="91" spans="1:5" ht="15.75">
      <c r="A91" s="9" t="s">
        <v>234</v>
      </c>
      <c r="B91" s="218" t="s">
        <v>85</v>
      </c>
      <c r="C91" s="219">
        <v>6814</v>
      </c>
      <c r="D91" s="219">
        <v>5778</v>
      </c>
      <c r="E91" s="220">
        <v>84.8</v>
      </c>
    </row>
    <row r="92" spans="1:5">
      <c r="A92" s="323" t="s">
        <v>235</v>
      </c>
      <c r="B92" s="217" t="s">
        <v>236</v>
      </c>
      <c r="C92" s="195">
        <v>2538</v>
      </c>
      <c r="D92" s="195">
        <v>2214</v>
      </c>
      <c r="E92" s="194">
        <v>87.2</v>
      </c>
    </row>
    <row r="93" spans="1:5">
      <c r="A93" s="323"/>
      <c r="B93" s="217" t="s">
        <v>237</v>
      </c>
      <c r="C93" s="195">
        <v>1084</v>
      </c>
      <c r="D93" s="195">
        <v>942</v>
      </c>
      <c r="E93" s="194">
        <v>86.9</v>
      </c>
    </row>
    <row r="94" spans="1:5">
      <c r="A94" s="323"/>
      <c r="B94" s="217" t="s">
        <v>238</v>
      </c>
      <c r="C94" s="195">
        <v>1174</v>
      </c>
      <c r="D94" s="195">
        <v>1017</v>
      </c>
      <c r="E94" s="194">
        <v>86.6</v>
      </c>
    </row>
    <row r="95" spans="1:5">
      <c r="A95" s="323"/>
      <c r="B95" s="217" t="s">
        <v>239</v>
      </c>
      <c r="C95" s="195">
        <v>1635</v>
      </c>
      <c r="D95" s="195">
        <v>1394</v>
      </c>
      <c r="E95" s="194">
        <v>85.3</v>
      </c>
    </row>
    <row r="96" spans="1:5">
      <c r="A96" s="323"/>
      <c r="B96" s="218" t="s">
        <v>85</v>
      </c>
      <c r="C96" s="219">
        <v>6431</v>
      </c>
      <c r="D96" s="219">
        <v>5567</v>
      </c>
      <c r="E96" s="220">
        <v>86.6</v>
      </c>
    </row>
    <row r="97" spans="1:5">
      <c r="A97" s="323" t="s">
        <v>240</v>
      </c>
      <c r="B97" s="217" t="s">
        <v>241</v>
      </c>
      <c r="C97" s="195">
        <v>934</v>
      </c>
      <c r="D97" s="195">
        <v>773</v>
      </c>
      <c r="E97" s="194">
        <v>82.8</v>
      </c>
    </row>
    <row r="98" spans="1:5">
      <c r="A98" s="323"/>
      <c r="B98" s="217" t="s">
        <v>242</v>
      </c>
      <c r="C98" s="195">
        <v>434</v>
      </c>
      <c r="D98" s="195">
        <v>387</v>
      </c>
      <c r="E98" s="194">
        <v>89.2</v>
      </c>
    </row>
    <row r="99" spans="1:5">
      <c r="A99" s="323"/>
      <c r="B99" s="217" t="s">
        <v>243</v>
      </c>
      <c r="C99" s="195">
        <v>887</v>
      </c>
      <c r="D99" s="195">
        <v>742</v>
      </c>
      <c r="E99" s="194">
        <v>83.7</v>
      </c>
    </row>
    <row r="100" spans="1:5">
      <c r="A100" s="323"/>
      <c r="B100" s="217" t="s">
        <v>244</v>
      </c>
      <c r="C100" s="195">
        <v>1573</v>
      </c>
      <c r="D100" s="195">
        <v>1348</v>
      </c>
      <c r="E100" s="194">
        <v>85.7</v>
      </c>
    </row>
    <row r="101" spans="1:5">
      <c r="A101" s="323"/>
      <c r="B101" s="218" t="s">
        <v>85</v>
      </c>
      <c r="C101" s="219">
        <v>3828</v>
      </c>
      <c r="D101" s="219">
        <v>3250</v>
      </c>
      <c r="E101" s="220">
        <v>84.9</v>
      </c>
    </row>
    <row r="102" spans="1:5">
      <c r="A102" s="323" t="s">
        <v>245</v>
      </c>
      <c r="B102" s="217" t="s">
        <v>246</v>
      </c>
      <c r="C102" s="195">
        <v>1919</v>
      </c>
      <c r="D102" s="195">
        <v>1686</v>
      </c>
      <c r="E102" s="194">
        <v>87.9</v>
      </c>
    </row>
    <row r="103" spans="1:5">
      <c r="A103" s="323"/>
      <c r="B103" s="217" t="s">
        <v>247</v>
      </c>
      <c r="C103" s="195">
        <v>2587</v>
      </c>
      <c r="D103" s="195">
        <v>2262</v>
      </c>
      <c r="E103" s="194">
        <v>87.4</v>
      </c>
    </row>
    <row r="104" spans="1:5">
      <c r="A104" s="323"/>
      <c r="B104" s="217" t="s">
        <v>248</v>
      </c>
      <c r="C104" s="195">
        <v>3785</v>
      </c>
      <c r="D104" s="195">
        <v>3213</v>
      </c>
      <c r="E104" s="194">
        <v>84.9</v>
      </c>
    </row>
    <row r="105" spans="1:5">
      <c r="A105" s="323"/>
      <c r="B105" s="217" t="s">
        <v>249</v>
      </c>
      <c r="C105" s="195">
        <v>2507</v>
      </c>
      <c r="D105" s="195">
        <v>2212</v>
      </c>
      <c r="E105" s="194">
        <v>88.2</v>
      </c>
    </row>
    <row r="106" spans="1:5">
      <c r="A106" s="323"/>
      <c r="B106" s="218" t="s">
        <v>85</v>
      </c>
      <c r="C106" s="219">
        <v>10798</v>
      </c>
      <c r="D106" s="219">
        <v>9373</v>
      </c>
      <c r="E106" s="220">
        <v>86.8</v>
      </c>
    </row>
    <row r="107" spans="1:5">
      <c r="A107" s="323" t="s">
        <v>250</v>
      </c>
      <c r="B107" s="217" t="s">
        <v>251</v>
      </c>
      <c r="C107" s="195">
        <v>2151</v>
      </c>
      <c r="D107" s="195">
        <v>1806</v>
      </c>
      <c r="E107" s="194">
        <v>84</v>
      </c>
    </row>
    <row r="108" spans="1:5">
      <c r="A108" s="323"/>
      <c r="B108" s="217" t="s">
        <v>252</v>
      </c>
      <c r="C108" s="195">
        <v>3324</v>
      </c>
      <c r="D108" s="195">
        <v>2834</v>
      </c>
      <c r="E108" s="194">
        <v>85.3</v>
      </c>
    </row>
    <row r="109" spans="1:5">
      <c r="A109" s="323"/>
      <c r="B109" s="218" t="s">
        <v>85</v>
      </c>
      <c r="C109" s="219">
        <v>5475</v>
      </c>
      <c r="D109" s="219">
        <v>4640</v>
      </c>
      <c r="E109" s="220">
        <v>84.7</v>
      </c>
    </row>
    <row r="110" spans="1:5">
      <c r="A110" s="323" t="s">
        <v>253</v>
      </c>
      <c r="B110" s="217" t="s">
        <v>254</v>
      </c>
      <c r="C110" s="195">
        <v>1267</v>
      </c>
      <c r="D110" s="195">
        <v>1110</v>
      </c>
      <c r="E110" s="194">
        <v>87.6</v>
      </c>
    </row>
    <row r="111" spans="1:5">
      <c r="A111" s="323"/>
      <c r="B111" s="217" t="s">
        <v>255</v>
      </c>
      <c r="C111" s="195">
        <v>788</v>
      </c>
      <c r="D111" s="195">
        <v>685</v>
      </c>
      <c r="E111" s="194">
        <v>86.9</v>
      </c>
    </row>
    <row r="112" spans="1:5">
      <c r="A112" s="323"/>
      <c r="B112" s="217" t="s">
        <v>256</v>
      </c>
      <c r="C112" s="195">
        <v>516</v>
      </c>
      <c r="D112" s="195">
        <v>452</v>
      </c>
      <c r="E112" s="194">
        <v>87.6</v>
      </c>
    </row>
    <row r="113" spans="1:5">
      <c r="A113" s="323"/>
      <c r="B113" s="217" t="s">
        <v>257</v>
      </c>
      <c r="C113" s="195">
        <v>635</v>
      </c>
      <c r="D113" s="195">
        <v>514</v>
      </c>
      <c r="E113" s="194">
        <v>80.900000000000006</v>
      </c>
    </row>
    <row r="114" spans="1:5">
      <c r="A114" s="323"/>
      <c r="B114" s="217" t="s">
        <v>258</v>
      </c>
      <c r="C114" s="195">
        <v>478</v>
      </c>
      <c r="D114" s="195">
        <v>415</v>
      </c>
      <c r="E114" s="194">
        <v>86.8</v>
      </c>
    </row>
    <row r="115" spans="1:5">
      <c r="A115" s="323"/>
      <c r="B115" s="217" t="s">
        <v>259</v>
      </c>
      <c r="C115" s="195">
        <v>3933</v>
      </c>
      <c r="D115" s="195">
        <v>3354</v>
      </c>
      <c r="E115" s="194">
        <v>85.3</v>
      </c>
    </row>
    <row r="116" spans="1:5">
      <c r="A116" s="323"/>
      <c r="B116" s="217" t="s">
        <v>260</v>
      </c>
      <c r="C116" s="195">
        <v>610</v>
      </c>
      <c r="D116" s="195">
        <v>539</v>
      </c>
      <c r="E116" s="194">
        <v>88.4</v>
      </c>
    </row>
    <row r="117" spans="1:5">
      <c r="A117" s="323"/>
      <c r="B117" s="217" t="s">
        <v>261</v>
      </c>
      <c r="C117" s="195">
        <v>418</v>
      </c>
      <c r="D117" s="195">
        <v>352</v>
      </c>
      <c r="E117" s="194">
        <v>84.2</v>
      </c>
    </row>
    <row r="118" spans="1:5">
      <c r="A118" s="323"/>
      <c r="B118" s="218" t="s">
        <v>85</v>
      </c>
      <c r="C118" s="219">
        <v>8645</v>
      </c>
      <c r="D118" s="219">
        <v>7421</v>
      </c>
      <c r="E118" s="220">
        <v>85.8</v>
      </c>
    </row>
    <row r="119" spans="1:5">
      <c r="A119" s="323" t="s">
        <v>262</v>
      </c>
      <c r="B119" s="217" t="s">
        <v>263</v>
      </c>
      <c r="C119" s="195">
        <v>2401</v>
      </c>
      <c r="D119" s="195">
        <v>1960</v>
      </c>
      <c r="E119" s="194">
        <v>81.599999999999994</v>
      </c>
    </row>
    <row r="120" spans="1:5">
      <c r="A120" s="323"/>
      <c r="B120" s="217" t="s">
        <v>264</v>
      </c>
      <c r="C120" s="195">
        <v>2334</v>
      </c>
      <c r="D120" s="195">
        <v>1842</v>
      </c>
      <c r="E120" s="194">
        <v>78.900000000000006</v>
      </c>
    </row>
    <row r="121" spans="1:5">
      <c r="A121" s="323"/>
      <c r="B121" s="217" t="s">
        <v>265</v>
      </c>
      <c r="C121" s="195">
        <v>2692</v>
      </c>
      <c r="D121" s="195">
        <v>2183</v>
      </c>
      <c r="E121" s="194">
        <v>81.099999999999994</v>
      </c>
    </row>
    <row r="122" spans="1:5">
      <c r="A122" s="323"/>
      <c r="B122" s="217" t="s">
        <v>266</v>
      </c>
      <c r="C122" s="195">
        <v>2721</v>
      </c>
      <c r="D122" s="195">
        <v>2205</v>
      </c>
      <c r="E122" s="194">
        <v>81</v>
      </c>
    </row>
    <row r="123" spans="1:5">
      <c r="A123" s="323"/>
      <c r="B123" s="218" t="s">
        <v>85</v>
      </c>
      <c r="C123" s="219">
        <v>10148</v>
      </c>
      <c r="D123" s="219">
        <v>8190</v>
      </c>
      <c r="E123" s="220">
        <v>80.7</v>
      </c>
    </row>
    <row r="124" spans="1:5" ht="15.75">
      <c r="A124" s="15" t="s">
        <v>185</v>
      </c>
      <c r="B124" s="218" t="s">
        <v>85</v>
      </c>
      <c r="C124" s="219">
        <v>1201</v>
      </c>
      <c r="D124" s="219">
        <v>942</v>
      </c>
      <c r="E124" s="220">
        <v>78.400000000000006</v>
      </c>
    </row>
    <row r="125" spans="1:5" ht="15.75">
      <c r="A125" s="15" t="s">
        <v>186</v>
      </c>
      <c r="B125" s="218" t="s">
        <v>85</v>
      </c>
      <c r="C125" s="219">
        <v>1639</v>
      </c>
      <c r="D125" s="219">
        <v>1268</v>
      </c>
      <c r="E125" s="220">
        <v>77.400000000000006</v>
      </c>
    </row>
    <row r="126" spans="1:5">
      <c r="A126" s="15" t="s">
        <v>187</v>
      </c>
      <c r="B126" s="218" t="s">
        <v>85</v>
      </c>
      <c r="C126" s="219">
        <v>3576</v>
      </c>
      <c r="D126" s="219">
        <v>2839</v>
      </c>
      <c r="E126" s="220">
        <v>79.400000000000006</v>
      </c>
    </row>
    <row r="127" spans="1:5" ht="15.75">
      <c r="A127" s="15" t="s">
        <v>199</v>
      </c>
      <c r="B127" s="218" t="s">
        <v>85</v>
      </c>
      <c r="C127" s="219">
        <v>829</v>
      </c>
      <c r="D127" s="219">
        <v>686</v>
      </c>
      <c r="E127" s="220">
        <v>82.8</v>
      </c>
    </row>
    <row r="128" spans="1:5" ht="16.5" thickBot="1">
      <c r="A128" s="27" t="s">
        <v>200</v>
      </c>
      <c r="B128" s="221" t="s">
        <v>85</v>
      </c>
      <c r="C128" s="222">
        <v>1078</v>
      </c>
      <c r="D128" s="222">
        <v>842</v>
      </c>
      <c r="E128" s="223">
        <v>78.099999999999994</v>
      </c>
    </row>
    <row r="130" spans="1:1" ht="15.75">
      <c r="A130" s="33" t="s">
        <v>288</v>
      </c>
    </row>
    <row r="131" spans="1:1">
      <c r="A131" s="5" t="s">
        <v>292</v>
      </c>
    </row>
    <row r="132" spans="1:1">
      <c r="A132" s="5" t="s">
        <v>347</v>
      </c>
    </row>
  </sheetData>
  <sortState xmlns:xlrd2="http://schemas.microsoft.com/office/spreadsheetml/2017/richdata2" ref="A124:E128">
    <sortCondition ref="A124:A128"/>
  </sortState>
  <mergeCells count="24">
    <mergeCell ref="A54:A57"/>
    <mergeCell ref="A4:A8"/>
    <mergeCell ref="A9:A12"/>
    <mergeCell ref="A13:A17"/>
    <mergeCell ref="A18:A23"/>
    <mergeCell ref="A24:A28"/>
    <mergeCell ref="A29:A31"/>
    <mergeCell ref="A32:A35"/>
    <mergeCell ref="A36:A40"/>
    <mergeCell ref="A41:A46"/>
    <mergeCell ref="A47:A49"/>
    <mergeCell ref="A50:A53"/>
    <mergeCell ref="A58:A63"/>
    <mergeCell ref="A119:A123"/>
    <mergeCell ref="A110:A118"/>
    <mergeCell ref="A107:A109"/>
    <mergeCell ref="A102:A106"/>
    <mergeCell ref="A97:A101"/>
    <mergeCell ref="A92:A96"/>
    <mergeCell ref="A84:A90"/>
    <mergeCell ref="A78:A83"/>
    <mergeCell ref="A75:A77"/>
    <mergeCell ref="A69:A74"/>
    <mergeCell ref="A64:A68"/>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57"/>
  <sheetViews>
    <sheetView topLeftCell="A37" zoomScale="115" zoomScaleNormal="115" workbookViewId="0">
      <selection activeCell="A62" sqref="A62"/>
    </sheetView>
  </sheetViews>
  <sheetFormatPr baseColWidth="10" defaultRowHeight="12.75"/>
  <cols>
    <col min="1" max="1" width="51.42578125" style="37" customWidth="1"/>
    <col min="2" max="24" width="17.7109375" style="4" customWidth="1"/>
    <col min="25" max="16384" width="11.42578125" style="4"/>
  </cols>
  <sheetData>
    <row r="1" spans="1:24">
      <c r="A1" s="36" t="s">
        <v>348</v>
      </c>
    </row>
    <row r="2" spans="1:24" ht="15.75" customHeight="1" thickBot="1"/>
    <row r="3" spans="1:24" ht="15.75" customHeight="1" thickBot="1">
      <c r="A3" s="36"/>
      <c r="B3" s="328" t="s">
        <v>87</v>
      </c>
      <c r="C3" s="329"/>
      <c r="D3" s="329"/>
      <c r="E3" s="329"/>
      <c r="F3" s="328" t="s">
        <v>88</v>
      </c>
      <c r="G3" s="329"/>
      <c r="H3" s="329"/>
      <c r="I3" s="330"/>
      <c r="J3" s="329" t="s">
        <v>89</v>
      </c>
      <c r="K3" s="329"/>
      <c r="L3" s="329"/>
      <c r="M3" s="329"/>
      <c r="N3" s="307" t="s">
        <v>281</v>
      </c>
      <c r="O3" s="331"/>
      <c r="P3" s="331"/>
      <c r="Q3" s="306"/>
      <c r="R3" s="331" t="s">
        <v>280</v>
      </c>
      <c r="S3" s="331"/>
      <c r="T3" s="331"/>
      <c r="U3" s="331"/>
      <c r="V3" s="325" t="s">
        <v>85</v>
      </c>
      <c r="W3" s="326"/>
      <c r="X3" s="327"/>
    </row>
    <row r="4" spans="1:24" s="14" customFormat="1" ht="95.25" customHeight="1" thickBot="1">
      <c r="A4" s="224" t="s">
        <v>115</v>
      </c>
      <c r="B4" s="225" t="s">
        <v>84</v>
      </c>
      <c r="C4" s="226" t="s">
        <v>83</v>
      </c>
      <c r="D4" s="226" t="s">
        <v>119</v>
      </c>
      <c r="E4" s="227" t="s">
        <v>120</v>
      </c>
      <c r="F4" s="225" t="s">
        <v>84</v>
      </c>
      <c r="G4" s="226" t="s">
        <v>83</v>
      </c>
      <c r="H4" s="226" t="s">
        <v>119</v>
      </c>
      <c r="I4" s="227" t="s">
        <v>120</v>
      </c>
      <c r="J4" s="225" t="s">
        <v>84</v>
      </c>
      <c r="K4" s="226" t="s">
        <v>83</v>
      </c>
      <c r="L4" s="226" t="s">
        <v>119</v>
      </c>
      <c r="M4" s="227" t="s">
        <v>120</v>
      </c>
      <c r="N4" s="225" t="s">
        <v>84</v>
      </c>
      <c r="O4" s="226" t="s">
        <v>83</v>
      </c>
      <c r="P4" s="226" t="s">
        <v>119</v>
      </c>
      <c r="Q4" s="227" t="s">
        <v>120</v>
      </c>
      <c r="R4" s="225" t="s">
        <v>84</v>
      </c>
      <c r="S4" s="226" t="s">
        <v>83</v>
      </c>
      <c r="T4" s="226" t="s">
        <v>119</v>
      </c>
      <c r="U4" s="227" t="s">
        <v>120</v>
      </c>
      <c r="V4" s="228" t="s">
        <v>84</v>
      </c>
      <c r="W4" s="229" t="s">
        <v>111</v>
      </c>
      <c r="X4" s="230" t="s">
        <v>119</v>
      </c>
    </row>
    <row r="5" spans="1:24" ht="15.75">
      <c r="A5" s="231" t="s">
        <v>65</v>
      </c>
      <c r="B5" s="232">
        <v>400</v>
      </c>
      <c r="C5" s="233">
        <v>459</v>
      </c>
      <c r="D5" s="234">
        <v>87.1</v>
      </c>
      <c r="E5" s="235">
        <v>81</v>
      </c>
      <c r="F5" s="232">
        <v>32</v>
      </c>
      <c r="G5" s="233">
        <v>33</v>
      </c>
      <c r="H5" s="234">
        <v>97</v>
      </c>
      <c r="I5" s="235">
        <v>5.8</v>
      </c>
      <c r="J5" s="232">
        <v>74</v>
      </c>
      <c r="K5" s="233">
        <v>75</v>
      </c>
      <c r="L5" s="234">
        <v>98.7</v>
      </c>
      <c r="M5" s="235">
        <v>13.2</v>
      </c>
      <c r="N5" s="232">
        <v>58</v>
      </c>
      <c r="O5" s="233">
        <v>61</v>
      </c>
      <c r="P5" s="234">
        <v>95.1</v>
      </c>
      <c r="Q5" s="235">
        <v>10.8</v>
      </c>
      <c r="R5" s="232">
        <v>448</v>
      </c>
      <c r="S5" s="233">
        <v>506</v>
      </c>
      <c r="T5" s="234">
        <v>88.5</v>
      </c>
      <c r="U5" s="235">
        <v>89.2</v>
      </c>
      <c r="V5" s="232">
        <v>506</v>
      </c>
      <c r="W5" s="233">
        <v>567</v>
      </c>
      <c r="X5" s="236">
        <v>89.2</v>
      </c>
    </row>
    <row r="6" spans="1:24" ht="15.75">
      <c r="A6" s="237" t="s">
        <v>59</v>
      </c>
      <c r="B6" s="129">
        <v>48</v>
      </c>
      <c r="C6" s="192">
        <v>54</v>
      </c>
      <c r="D6" s="193">
        <v>88.9</v>
      </c>
      <c r="E6" s="194">
        <v>96.4</v>
      </c>
      <c r="F6" s="129" t="s">
        <v>105</v>
      </c>
      <c r="G6" s="192">
        <v>2</v>
      </c>
      <c r="H6" s="193" t="s">
        <v>105</v>
      </c>
      <c r="I6" s="194" t="s">
        <v>105</v>
      </c>
      <c r="J6" s="238">
        <v>0</v>
      </c>
      <c r="K6" s="239">
        <v>0</v>
      </c>
      <c r="L6" s="193" t="s">
        <v>105</v>
      </c>
      <c r="M6" s="194">
        <v>0</v>
      </c>
      <c r="N6" s="129" t="s">
        <v>105</v>
      </c>
      <c r="O6" s="192">
        <v>10</v>
      </c>
      <c r="P6" s="193" t="s">
        <v>105</v>
      </c>
      <c r="Q6" s="194" t="s">
        <v>105</v>
      </c>
      <c r="R6" s="129">
        <v>42</v>
      </c>
      <c r="S6" s="192">
        <v>46</v>
      </c>
      <c r="T6" s="193">
        <v>91.3</v>
      </c>
      <c r="U6" s="194">
        <v>82.1</v>
      </c>
      <c r="V6" s="129">
        <v>50</v>
      </c>
      <c r="W6" s="192">
        <v>56</v>
      </c>
      <c r="X6" s="197">
        <v>89.3</v>
      </c>
    </row>
    <row r="7" spans="1:24" ht="15.75">
      <c r="A7" s="237" t="s">
        <v>67</v>
      </c>
      <c r="B7" s="129">
        <v>1104</v>
      </c>
      <c r="C7" s="192">
        <v>1189</v>
      </c>
      <c r="D7" s="193">
        <v>92.9</v>
      </c>
      <c r="E7" s="194">
        <v>51.7</v>
      </c>
      <c r="F7" s="129">
        <v>1067</v>
      </c>
      <c r="G7" s="192">
        <v>1103</v>
      </c>
      <c r="H7" s="193">
        <v>96.7</v>
      </c>
      <c r="I7" s="194">
        <v>48</v>
      </c>
      <c r="J7" s="129" t="s">
        <v>105</v>
      </c>
      <c r="K7" s="192">
        <v>7</v>
      </c>
      <c r="L7" s="193" t="s">
        <v>105</v>
      </c>
      <c r="M7" s="194" t="s">
        <v>105</v>
      </c>
      <c r="N7" s="129">
        <v>490</v>
      </c>
      <c r="O7" s="192">
        <v>526</v>
      </c>
      <c r="P7" s="193">
        <v>93.2</v>
      </c>
      <c r="Q7" s="194">
        <v>22.9</v>
      </c>
      <c r="R7" s="129">
        <v>1688</v>
      </c>
      <c r="S7" s="192">
        <v>1773</v>
      </c>
      <c r="T7" s="193">
        <v>95.2</v>
      </c>
      <c r="U7" s="194">
        <v>77.099999999999994</v>
      </c>
      <c r="V7" s="129">
        <v>2178</v>
      </c>
      <c r="W7" s="192">
        <v>2299</v>
      </c>
      <c r="X7" s="197">
        <v>94.7</v>
      </c>
    </row>
    <row r="8" spans="1:24" ht="15.75">
      <c r="A8" s="237" t="s">
        <v>61</v>
      </c>
      <c r="B8" s="129">
        <v>371</v>
      </c>
      <c r="C8" s="192">
        <v>379</v>
      </c>
      <c r="D8" s="193">
        <v>97.9</v>
      </c>
      <c r="E8" s="194">
        <v>46.4</v>
      </c>
      <c r="F8" s="129">
        <v>387</v>
      </c>
      <c r="G8" s="192">
        <v>396</v>
      </c>
      <c r="H8" s="193">
        <v>97.7</v>
      </c>
      <c r="I8" s="194">
        <v>48.5</v>
      </c>
      <c r="J8" s="129">
        <v>40</v>
      </c>
      <c r="K8" s="192">
        <v>42</v>
      </c>
      <c r="L8" s="193">
        <v>95.2</v>
      </c>
      <c r="M8" s="194">
        <v>5.0999999999999996</v>
      </c>
      <c r="N8" s="129">
        <v>612</v>
      </c>
      <c r="O8" s="192">
        <v>625</v>
      </c>
      <c r="P8" s="193">
        <v>97.9</v>
      </c>
      <c r="Q8" s="194">
        <v>76.5</v>
      </c>
      <c r="R8" s="129">
        <v>186</v>
      </c>
      <c r="S8" s="192">
        <v>192</v>
      </c>
      <c r="T8" s="193">
        <v>96.9</v>
      </c>
      <c r="U8" s="194">
        <v>23.5</v>
      </c>
      <c r="V8" s="129">
        <v>798</v>
      </c>
      <c r="W8" s="192">
        <v>817</v>
      </c>
      <c r="X8" s="197">
        <v>97.7</v>
      </c>
    </row>
    <row r="9" spans="1:24" ht="15.75">
      <c r="A9" s="237" t="s">
        <v>63</v>
      </c>
      <c r="B9" s="129">
        <v>52</v>
      </c>
      <c r="C9" s="192">
        <v>57</v>
      </c>
      <c r="D9" s="193">
        <v>91.2</v>
      </c>
      <c r="E9" s="194">
        <v>62</v>
      </c>
      <c r="F9" s="129">
        <v>32</v>
      </c>
      <c r="G9" s="192">
        <v>35</v>
      </c>
      <c r="H9" s="193">
        <v>91.4</v>
      </c>
      <c r="I9" s="194">
        <v>38</v>
      </c>
      <c r="J9" s="238">
        <v>0</v>
      </c>
      <c r="K9" s="239">
        <v>0</v>
      </c>
      <c r="L9" s="193" t="s">
        <v>105</v>
      </c>
      <c r="M9" s="194">
        <v>0</v>
      </c>
      <c r="N9" s="129" t="s">
        <v>105</v>
      </c>
      <c r="O9" s="192">
        <v>5</v>
      </c>
      <c r="P9" s="193" t="s">
        <v>105</v>
      </c>
      <c r="Q9" s="194" t="s">
        <v>105</v>
      </c>
      <c r="R9" s="129">
        <v>80</v>
      </c>
      <c r="S9" s="192">
        <v>87</v>
      </c>
      <c r="T9" s="193">
        <v>92</v>
      </c>
      <c r="U9" s="194">
        <v>94.6</v>
      </c>
      <c r="V9" s="129">
        <v>84</v>
      </c>
      <c r="W9" s="192">
        <v>92</v>
      </c>
      <c r="X9" s="197">
        <v>91.3</v>
      </c>
    </row>
    <row r="10" spans="1:24" ht="15.75">
      <c r="A10" s="237" t="s">
        <v>69</v>
      </c>
      <c r="B10" s="238">
        <v>872</v>
      </c>
      <c r="C10" s="239">
        <v>936</v>
      </c>
      <c r="D10" s="193">
        <v>93.2</v>
      </c>
      <c r="E10" s="194">
        <v>37.700000000000003</v>
      </c>
      <c r="F10" s="238">
        <v>1449</v>
      </c>
      <c r="G10" s="239">
        <v>1509</v>
      </c>
      <c r="H10" s="193">
        <v>96</v>
      </c>
      <c r="I10" s="194">
        <v>60.7</v>
      </c>
      <c r="J10" s="238">
        <v>39</v>
      </c>
      <c r="K10" s="239">
        <v>40</v>
      </c>
      <c r="L10" s="193">
        <v>97.5</v>
      </c>
      <c r="M10" s="194">
        <v>1.6</v>
      </c>
      <c r="N10" s="238">
        <v>130</v>
      </c>
      <c r="O10" s="239">
        <v>136</v>
      </c>
      <c r="P10" s="193">
        <v>95.6</v>
      </c>
      <c r="Q10" s="194">
        <v>5.5</v>
      </c>
      <c r="R10" s="238">
        <v>2230</v>
      </c>
      <c r="S10" s="239">
        <v>2349</v>
      </c>
      <c r="T10" s="193">
        <v>94.9</v>
      </c>
      <c r="U10" s="194">
        <v>94.5</v>
      </c>
      <c r="V10" s="238">
        <v>2360</v>
      </c>
      <c r="W10" s="239">
        <v>2485</v>
      </c>
      <c r="X10" s="197">
        <v>95</v>
      </c>
    </row>
    <row r="11" spans="1:24" ht="15.75">
      <c r="A11" s="237" t="s">
        <v>57</v>
      </c>
      <c r="B11" s="238">
        <v>54</v>
      </c>
      <c r="C11" s="239">
        <v>60</v>
      </c>
      <c r="D11" s="193">
        <v>90</v>
      </c>
      <c r="E11" s="197">
        <v>60.6</v>
      </c>
      <c r="F11" s="238" t="s">
        <v>105</v>
      </c>
      <c r="G11" s="239">
        <v>9</v>
      </c>
      <c r="H11" s="193" t="s">
        <v>105</v>
      </c>
      <c r="I11" s="197" t="s">
        <v>105</v>
      </c>
      <c r="J11" s="238">
        <v>25</v>
      </c>
      <c r="K11" s="239">
        <v>30</v>
      </c>
      <c r="L11" s="193">
        <v>83.3</v>
      </c>
      <c r="M11" s="197">
        <v>30.3</v>
      </c>
      <c r="N11" s="238">
        <v>17</v>
      </c>
      <c r="O11" s="239">
        <v>20</v>
      </c>
      <c r="P11" s="193">
        <v>85</v>
      </c>
      <c r="Q11" s="197">
        <v>20.2</v>
      </c>
      <c r="R11" s="238">
        <v>71</v>
      </c>
      <c r="S11" s="239">
        <v>79</v>
      </c>
      <c r="T11" s="193">
        <v>89.9</v>
      </c>
      <c r="U11" s="197">
        <v>79.8</v>
      </c>
      <c r="V11" s="238">
        <v>88</v>
      </c>
      <c r="W11" s="239">
        <v>99</v>
      </c>
      <c r="X11" s="197">
        <v>88.9</v>
      </c>
    </row>
    <row r="12" spans="1:24" ht="15.75">
      <c r="A12" s="237" t="s">
        <v>17</v>
      </c>
      <c r="B12" s="238">
        <v>5425</v>
      </c>
      <c r="C12" s="239">
        <v>6415</v>
      </c>
      <c r="D12" s="193">
        <v>84.6</v>
      </c>
      <c r="E12" s="194">
        <v>17</v>
      </c>
      <c r="F12" s="238">
        <v>18298</v>
      </c>
      <c r="G12" s="239">
        <v>22234</v>
      </c>
      <c r="H12" s="193">
        <v>82.3</v>
      </c>
      <c r="I12" s="194">
        <v>59</v>
      </c>
      <c r="J12" s="238">
        <v>7391</v>
      </c>
      <c r="K12" s="239">
        <v>9011</v>
      </c>
      <c r="L12" s="193">
        <v>82</v>
      </c>
      <c r="M12" s="194">
        <v>23.9</v>
      </c>
      <c r="N12" s="238">
        <v>12149</v>
      </c>
      <c r="O12" s="239">
        <v>14073</v>
      </c>
      <c r="P12" s="193">
        <v>86.3</v>
      </c>
      <c r="Q12" s="194">
        <v>37.4</v>
      </c>
      <c r="R12" s="238">
        <v>18965</v>
      </c>
      <c r="S12" s="239">
        <v>23587</v>
      </c>
      <c r="T12" s="193">
        <v>80.400000000000006</v>
      </c>
      <c r="U12" s="194">
        <v>62.6</v>
      </c>
      <c r="V12" s="238">
        <v>31114</v>
      </c>
      <c r="W12" s="239">
        <v>37660</v>
      </c>
      <c r="X12" s="197">
        <v>82.6</v>
      </c>
    </row>
    <row r="13" spans="1:24" ht="15.75">
      <c r="A13" s="237" t="s">
        <v>19</v>
      </c>
      <c r="B13" s="238" t="s">
        <v>105</v>
      </c>
      <c r="C13" s="239">
        <v>4</v>
      </c>
      <c r="D13" s="193" t="s">
        <v>105</v>
      </c>
      <c r="E13" s="194" t="s">
        <v>105</v>
      </c>
      <c r="F13" s="238">
        <v>0</v>
      </c>
      <c r="G13" s="239">
        <v>0</v>
      </c>
      <c r="H13" s="193" t="s">
        <v>105</v>
      </c>
      <c r="I13" s="194">
        <v>0</v>
      </c>
      <c r="J13" s="238" t="s">
        <v>105</v>
      </c>
      <c r="K13" s="239">
        <v>7</v>
      </c>
      <c r="L13" s="193" t="s">
        <v>105</v>
      </c>
      <c r="M13" s="194" t="s">
        <v>105</v>
      </c>
      <c r="N13" s="238" t="s">
        <v>105</v>
      </c>
      <c r="O13" s="239">
        <v>3</v>
      </c>
      <c r="P13" s="193" t="s">
        <v>105</v>
      </c>
      <c r="Q13" s="194" t="s">
        <v>105</v>
      </c>
      <c r="R13" s="238" t="s">
        <v>105</v>
      </c>
      <c r="S13" s="239">
        <v>8</v>
      </c>
      <c r="T13" s="193" t="s">
        <v>105</v>
      </c>
      <c r="U13" s="194" t="s">
        <v>105</v>
      </c>
      <c r="V13" s="238">
        <v>10</v>
      </c>
      <c r="W13" s="239">
        <v>11</v>
      </c>
      <c r="X13" s="197">
        <v>90.9</v>
      </c>
    </row>
    <row r="14" spans="1:24" ht="15.75">
      <c r="A14" s="237" t="s">
        <v>21</v>
      </c>
      <c r="B14" s="238">
        <v>332</v>
      </c>
      <c r="C14" s="239">
        <v>376</v>
      </c>
      <c r="D14" s="193">
        <v>88.3</v>
      </c>
      <c r="E14" s="194">
        <v>33.799999999999997</v>
      </c>
      <c r="F14" s="238">
        <v>284</v>
      </c>
      <c r="G14" s="239">
        <v>306</v>
      </c>
      <c r="H14" s="193">
        <v>92.8</v>
      </c>
      <c r="I14" s="194">
        <v>27.5</v>
      </c>
      <c r="J14" s="238">
        <v>387</v>
      </c>
      <c r="K14" s="239">
        <v>429</v>
      </c>
      <c r="L14" s="193">
        <v>90.2</v>
      </c>
      <c r="M14" s="194">
        <v>38.6</v>
      </c>
      <c r="N14" s="238">
        <v>714</v>
      </c>
      <c r="O14" s="239">
        <v>771</v>
      </c>
      <c r="P14" s="193">
        <v>92.6</v>
      </c>
      <c r="Q14" s="194">
        <v>69.400000000000006</v>
      </c>
      <c r="R14" s="238">
        <v>289</v>
      </c>
      <c r="S14" s="239">
        <v>340</v>
      </c>
      <c r="T14" s="193">
        <v>85</v>
      </c>
      <c r="U14" s="194">
        <v>30.6</v>
      </c>
      <c r="V14" s="238">
        <v>1003</v>
      </c>
      <c r="W14" s="239">
        <v>1111</v>
      </c>
      <c r="X14" s="197">
        <v>90.3</v>
      </c>
    </row>
    <row r="15" spans="1:24" ht="15.75">
      <c r="A15" s="237" t="s">
        <v>23</v>
      </c>
      <c r="B15" s="238">
        <v>185</v>
      </c>
      <c r="C15" s="239">
        <v>209</v>
      </c>
      <c r="D15" s="193">
        <v>88.5</v>
      </c>
      <c r="E15" s="194">
        <v>25.6</v>
      </c>
      <c r="F15" s="238">
        <v>70</v>
      </c>
      <c r="G15" s="239">
        <v>74</v>
      </c>
      <c r="H15" s="193">
        <v>94.6</v>
      </c>
      <c r="I15" s="194">
        <v>9.1</v>
      </c>
      <c r="J15" s="238">
        <v>468</v>
      </c>
      <c r="K15" s="239">
        <v>532</v>
      </c>
      <c r="L15" s="193">
        <v>88</v>
      </c>
      <c r="M15" s="194">
        <v>65.3</v>
      </c>
      <c r="N15" s="238">
        <v>609</v>
      </c>
      <c r="O15" s="239">
        <v>686</v>
      </c>
      <c r="P15" s="193">
        <v>88.8</v>
      </c>
      <c r="Q15" s="194">
        <v>84.2</v>
      </c>
      <c r="R15" s="238">
        <v>114</v>
      </c>
      <c r="S15" s="239">
        <v>129</v>
      </c>
      <c r="T15" s="193">
        <v>88.4</v>
      </c>
      <c r="U15" s="194">
        <v>15.8</v>
      </c>
      <c r="V15" s="238">
        <v>723</v>
      </c>
      <c r="W15" s="239">
        <v>815</v>
      </c>
      <c r="X15" s="197">
        <v>88.7</v>
      </c>
    </row>
    <row r="16" spans="1:24" ht="15.75">
      <c r="A16" s="237" t="s">
        <v>25</v>
      </c>
      <c r="B16" s="238">
        <v>47</v>
      </c>
      <c r="C16" s="239">
        <v>59</v>
      </c>
      <c r="D16" s="193">
        <v>79.7</v>
      </c>
      <c r="E16" s="194">
        <v>88.1</v>
      </c>
      <c r="F16" s="238" t="s">
        <v>105</v>
      </c>
      <c r="G16" s="239">
        <v>8</v>
      </c>
      <c r="H16" s="193" t="s">
        <v>105</v>
      </c>
      <c r="I16" s="194" t="s">
        <v>105</v>
      </c>
      <c r="J16" s="238">
        <v>0</v>
      </c>
      <c r="K16" s="239">
        <v>0</v>
      </c>
      <c r="L16" s="193" t="s">
        <v>105</v>
      </c>
      <c r="M16" s="194">
        <v>0</v>
      </c>
      <c r="N16" s="238" t="s">
        <v>105</v>
      </c>
      <c r="O16" s="239">
        <v>1</v>
      </c>
      <c r="P16" s="193" t="s">
        <v>105</v>
      </c>
      <c r="Q16" s="194" t="s">
        <v>105</v>
      </c>
      <c r="R16" s="238">
        <v>54</v>
      </c>
      <c r="S16" s="239">
        <v>66</v>
      </c>
      <c r="T16" s="193" t="s">
        <v>279</v>
      </c>
      <c r="U16" s="194">
        <v>98.5</v>
      </c>
      <c r="V16" s="238">
        <v>55</v>
      </c>
      <c r="W16" s="239">
        <v>67</v>
      </c>
      <c r="X16" s="197">
        <v>82.1</v>
      </c>
    </row>
    <row r="17" spans="1:24" ht="15.75">
      <c r="A17" s="237" t="s">
        <v>27</v>
      </c>
      <c r="B17" s="238" t="s">
        <v>105</v>
      </c>
      <c r="C17" s="239">
        <v>4</v>
      </c>
      <c r="D17" s="193" t="s">
        <v>105</v>
      </c>
      <c r="E17" s="194" t="s">
        <v>105</v>
      </c>
      <c r="F17" s="238" t="s">
        <v>105</v>
      </c>
      <c r="G17" s="239">
        <v>1</v>
      </c>
      <c r="H17" s="193" t="s">
        <v>105</v>
      </c>
      <c r="I17" s="194" t="s">
        <v>105</v>
      </c>
      <c r="J17" s="238">
        <v>0</v>
      </c>
      <c r="K17" s="239">
        <v>0</v>
      </c>
      <c r="L17" s="193" t="s">
        <v>105</v>
      </c>
      <c r="M17" s="194">
        <v>0</v>
      </c>
      <c r="N17" s="238">
        <v>0</v>
      </c>
      <c r="O17" s="239">
        <v>0</v>
      </c>
      <c r="P17" s="193" t="s">
        <v>105</v>
      </c>
      <c r="Q17" s="194">
        <v>0</v>
      </c>
      <c r="R17" s="238" t="s">
        <v>105</v>
      </c>
      <c r="S17" s="239">
        <v>5</v>
      </c>
      <c r="T17" s="193" t="s">
        <v>105</v>
      </c>
      <c r="U17" s="194" t="s">
        <v>105</v>
      </c>
      <c r="V17" s="238">
        <v>5</v>
      </c>
      <c r="W17" s="239">
        <v>5</v>
      </c>
      <c r="X17" s="197">
        <v>100</v>
      </c>
    </row>
    <row r="18" spans="1:24" ht="15.75">
      <c r="A18" s="237" t="s">
        <v>29</v>
      </c>
      <c r="B18" s="238">
        <v>644</v>
      </c>
      <c r="C18" s="239">
        <v>841</v>
      </c>
      <c r="D18" s="193">
        <v>76.599999999999994</v>
      </c>
      <c r="E18" s="194">
        <v>18.2</v>
      </c>
      <c r="F18" s="238">
        <v>2848</v>
      </c>
      <c r="G18" s="239">
        <v>3255</v>
      </c>
      <c r="H18" s="193">
        <v>87.5</v>
      </c>
      <c r="I18" s="194">
        <v>70.3</v>
      </c>
      <c r="J18" s="238">
        <v>469</v>
      </c>
      <c r="K18" s="239">
        <v>535</v>
      </c>
      <c r="L18" s="193">
        <v>87.7</v>
      </c>
      <c r="M18" s="194">
        <v>11.6</v>
      </c>
      <c r="N18" s="238">
        <v>37</v>
      </c>
      <c r="O18" s="239">
        <v>41</v>
      </c>
      <c r="P18" s="193">
        <v>90.2</v>
      </c>
      <c r="Q18" s="194">
        <v>0.9</v>
      </c>
      <c r="R18" s="238">
        <v>3924</v>
      </c>
      <c r="S18" s="239">
        <v>4590</v>
      </c>
      <c r="T18" s="193">
        <v>85.5</v>
      </c>
      <c r="U18" s="194">
        <v>99.1</v>
      </c>
      <c r="V18" s="238">
        <v>3961</v>
      </c>
      <c r="W18" s="239">
        <v>4631</v>
      </c>
      <c r="X18" s="197">
        <v>85.5</v>
      </c>
    </row>
    <row r="19" spans="1:24" ht="15.75">
      <c r="A19" s="237" t="s">
        <v>71</v>
      </c>
      <c r="B19" s="238">
        <v>523</v>
      </c>
      <c r="C19" s="239">
        <v>627</v>
      </c>
      <c r="D19" s="193">
        <v>83.4</v>
      </c>
      <c r="E19" s="194">
        <v>50.6</v>
      </c>
      <c r="F19" s="238">
        <v>371</v>
      </c>
      <c r="G19" s="239">
        <v>412</v>
      </c>
      <c r="H19" s="193">
        <v>90</v>
      </c>
      <c r="I19" s="194">
        <v>33.299999999999997</v>
      </c>
      <c r="J19" s="238">
        <v>181</v>
      </c>
      <c r="K19" s="239">
        <v>199</v>
      </c>
      <c r="L19" s="193">
        <v>91</v>
      </c>
      <c r="M19" s="194">
        <v>16.100000000000001</v>
      </c>
      <c r="N19" s="238">
        <v>55</v>
      </c>
      <c r="O19" s="239">
        <v>58</v>
      </c>
      <c r="P19" s="193">
        <v>94.8</v>
      </c>
      <c r="Q19" s="194">
        <v>4.7</v>
      </c>
      <c r="R19" s="238">
        <v>1020</v>
      </c>
      <c r="S19" s="239">
        <v>1180</v>
      </c>
      <c r="T19" s="193">
        <v>86.4</v>
      </c>
      <c r="U19" s="194">
        <v>95.3</v>
      </c>
      <c r="V19" s="238">
        <v>1075</v>
      </c>
      <c r="W19" s="239">
        <v>1238</v>
      </c>
      <c r="X19" s="197">
        <v>86.8</v>
      </c>
    </row>
    <row r="20" spans="1:24" ht="15.75">
      <c r="A20" s="237" t="s">
        <v>31</v>
      </c>
      <c r="B20" s="238">
        <v>440</v>
      </c>
      <c r="C20" s="239">
        <v>472</v>
      </c>
      <c r="D20" s="193">
        <v>93.2</v>
      </c>
      <c r="E20" s="194">
        <v>17.2</v>
      </c>
      <c r="F20" s="238">
        <v>2017</v>
      </c>
      <c r="G20" s="239">
        <v>2131</v>
      </c>
      <c r="H20" s="193">
        <v>94.7</v>
      </c>
      <c r="I20" s="194">
        <v>77.7</v>
      </c>
      <c r="J20" s="238">
        <v>131</v>
      </c>
      <c r="K20" s="239">
        <v>139</v>
      </c>
      <c r="L20" s="193">
        <v>94.2</v>
      </c>
      <c r="M20" s="194">
        <v>5.0999999999999996</v>
      </c>
      <c r="N20" s="238">
        <v>36</v>
      </c>
      <c r="O20" s="239">
        <v>38</v>
      </c>
      <c r="P20" s="193">
        <v>94.7</v>
      </c>
      <c r="Q20" s="194">
        <v>1.4</v>
      </c>
      <c r="R20" s="238">
        <v>2552</v>
      </c>
      <c r="S20" s="239">
        <v>2704</v>
      </c>
      <c r="T20" s="193">
        <v>94.4</v>
      </c>
      <c r="U20" s="194">
        <v>98.6</v>
      </c>
      <c r="V20" s="238">
        <v>2588</v>
      </c>
      <c r="W20" s="239">
        <v>2742</v>
      </c>
      <c r="X20" s="197">
        <v>94.4</v>
      </c>
    </row>
    <row r="21" spans="1:24" ht="15.75">
      <c r="A21" s="237" t="s">
        <v>33</v>
      </c>
      <c r="B21" s="238">
        <v>653</v>
      </c>
      <c r="C21" s="239">
        <v>861</v>
      </c>
      <c r="D21" s="193">
        <v>75.8</v>
      </c>
      <c r="E21" s="194">
        <v>12.3</v>
      </c>
      <c r="F21" s="238">
        <v>4767</v>
      </c>
      <c r="G21" s="239">
        <v>5808</v>
      </c>
      <c r="H21" s="193">
        <v>82.1</v>
      </c>
      <c r="I21" s="194">
        <v>83</v>
      </c>
      <c r="J21" s="238">
        <v>276</v>
      </c>
      <c r="K21" s="239">
        <v>326</v>
      </c>
      <c r="L21" s="193">
        <v>84.7</v>
      </c>
      <c r="M21" s="194">
        <v>4.7</v>
      </c>
      <c r="N21" s="238">
        <v>113</v>
      </c>
      <c r="O21" s="239">
        <v>127</v>
      </c>
      <c r="P21" s="193">
        <v>89</v>
      </c>
      <c r="Q21" s="194">
        <v>1.8</v>
      </c>
      <c r="R21" s="238">
        <v>5583</v>
      </c>
      <c r="S21" s="239">
        <v>6868</v>
      </c>
      <c r="T21" s="193">
        <v>81.3</v>
      </c>
      <c r="U21" s="194">
        <v>98.2</v>
      </c>
      <c r="V21" s="238">
        <v>5696</v>
      </c>
      <c r="W21" s="239">
        <v>6995</v>
      </c>
      <c r="X21" s="197">
        <v>81.400000000000006</v>
      </c>
    </row>
    <row r="22" spans="1:24" ht="15.75">
      <c r="A22" s="237" t="s">
        <v>35</v>
      </c>
      <c r="B22" s="238">
        <v>1860</v>
      </c>
      <c r="C22" s="239">
        <v>2434</v>
      </c>
      <c r="D22" s="193">
        <v>76.400000000000006</v>
      </c>
      <c r="E22" s="194">
        <v>20.2</v>
      </c>
      <c r="F22" s="238">
        <v>7264</v>
      </c>
      <c r="G22" s="239">
        <v>8452</v>
      </c>
      <c r="H22" s="193">
        <v>85.9</v>
      </c>
      <c r="I22" s="194">
        <v>70.2</v>
      </c>
      <c r="J22" s="238">
        <v>1037</v>
      </c>
      <c r="K22" s="239">
        <v>1158</v>
      </c>
      <c r="L22" s="193">
        <v>89.6</v>
      </c>
      <c r="M22" s="194">
        <v>9.6</v>
      </c>
      <c r="N22" s="238">
        <v>906</v>
      </c>
      <c r="O22" s="239">
        <v>991</v>
      </c>
      <c r="P22" s="193">
        <v>91.4</v>
      </c>
      <c r="Q22" s="194">
        <v>8.1999999999999993</v>
      </c>
      <c r="R22" s="238">
        <v>9255</v>
      </c>
      <c r="S22" s="239">
        <v>11053</v>
      </c>
      <c r="T22" s="193">
        <v>83.7</v>
      </c>
      <c r="U22" s="194">
        <v>91.8</v>
      </c>
      <c r="V22" s="238">
        <v>10161</v>
      </c>
      <c r="W22" s="239">
        <v>12044</v>
      </c>
      <c r="X22" s="197">
        <v>84.4</v>
      </c>
    </row>
    <row r="23" spans="1:24" ht="15.75">
      <c r="A23" s="237" t="s">
        <v>37</v>
      </c>
      <c r="B23" s="238">
        <v>2176</v>
      </c>
      <c r="C23" s="239">
        <v>2804</v>
      </c>
      <c r="D23" s="193">
        <v>77.599999999999994</v>
      </c>
      <c r="E23" s="194">
        <v>27.5</v>
      </c>
      <c r="F23" s="238">
        <v>4917</v>
      </c>
      <c r="G23" s="239">
        <v>5625</v>
      </c>
      <c r="H23" s="193">
        <v>87.4</v>
      </c>
      <c r="I23" s="194">
        <v>55.1</v>
      </c>
      <c r="J23" s="238">
        <v>1660</v>
      </c>
      <c r="K23" s="239">
        <v>1777</v>
      </c>
      <c r="L23" s="193">
        <v>93.4</v>
      </c>
      <c r="M23" s="194">
        <v>17.399999999999999</v>
      </c>
      <c r="N23" s="238">
        <v>1236</v>
      </c>
      <c r="O23" s="239">
        <v>1339</v>
      </c>
      <c r="P23" s="193">
        <v>92.3</v>
      </c>
      <c r="Q23" s="194">
        <v>13.1</v>
      </c>
      <c r="R23" s="238">
        <v>7517</v>
      </c>
      <c r="S23" s="239">
        <v>8867</v>
      </c>
      <c r="T23" s="193">
        <v>84.8</v>
      </c>
      <c r="U23" s="194">
        <v>86.9</v>
      </c>
      <c r="V23" s="238">
        <v>8753</v>
      </c>
      <c r="W23" s="239">
        <v>10206</v>
      </c>
      <c r="X23" s="197">
        <v>85.8</v>
      </c>
    </row>
    <row r="24" spans="1:24" ht="15.75">
      <c r="A24" s="237" t="s">
        <v>39</v>
      </c>
      <c r="B24" s="238">
        <v>146</v>
      </c>
      <c r="C24" s="239">
        <v>179</v>
      </c>
      <c r="D24" s="193">
        <v>81.599999999999994</v>
      </c>
      <c r="E24" s="194">
        <v>57</v>
      </c>
      <c r="F24" s="238" t="s">
        <v>105</v>
      </c>
      <c r="G24" s="239">
        <v>8</v>
      </c>
      <c r="H24" s="193" t="s">
        <v>105</v>
      </c>
      <c r="I24" s="194" t="s">
        <v>105</v>
      </c>
      <c r="J24" s="238">
        <v>121</v>
      </c>
      <c r="K24" s="239">
        <v>127</v>
      </c>
      <c r="L24" s="193">
        <v>95.3</v>
      </c>
      <c r="M24" s="194">
        <v>40.4</v>
      </c>
      <c r="N24" s="238">
        <v>195</v>
      </c>
      <c r="O24" s="239">
        <v>225</v>
      </c>
      <c r="P24" s="193">
        <v>86.7</v>
      </c>
      <c r="Q24" s="194">
        <v>71.7</v>
      </c>
      <c r="R24" s="238">
        <v>80</v>
      </c>
      <c r="S24" s="239">
        <v>89</v>
      </c>
      <c r="T24" s="193">
        <v>89.9</v>
      </c>
      <c r="U24" s="194">
        <v>28.3</v>
      </c>
      <c r="V24" s="238">
        <v>275</v>
      </c>
      <c r="W24" s="239">
        <v>314</v>
      </c>
      <c r="X24" s="197">
        <v>87.6</v>
      </c>
    </row>
    <row r="25" spans="1:24" ht="15.75">
      <c r="A25" s="237" t="s">
        <v>41</v>
      </c>
      <c r="B25" s="238">
        <v>22</v>
      </c>
      <c r="C25" s="239">
        <v>31</v>
      </c>
      <c r="D25" s="193">
        <v>71</v>
      </c>
      <c r="E25" s="194">
        <v>14.9</v>
      </c>
      <c r="F25" s="238" t="s">
        <v>105</v>
      </c>
      <c r="G25" s="239">
        <v>9</v>
      </c>
      <c r="H25" s="193" t="s">
        <v>105</v>
      </c>
      <c r="I25" s="194" t="s">
        <v>105</v>
      </c>
      <c r="J25" s="238">
        <v>138</v>
      </c>
      <c r="K25" s="239">
        <v>168</v>
      </c>
      <c r="L25" s="193">
        <v>82.1</v>
      </c>
      <c r="M25" s="194">
        <v>80.8</v>
      </c>
      <c r="N25" s="238">
        <v>164</v>
      </c>
      <c r="O25" s="239">
        <v>200</v>
      </c>
      <c r="P25" s="193">
        <v>82</v>
      </c>
      <c r="Q25" s="194">
        <v>96.2</v>
      </c>
      <c r="R25" s="238" t="s">
        <v>105</v>
      </c>
      <c r="S25" s="239">
        <v>8</v>
      </c>
      <c r="T25" s="193" t="s">
        <v>105</v>
      </c>
      <c r="U25" s="194" t="s">
        <v>105</v>
      </c>
      <c r="V25" s="238">
        <v>169</v>
      </c>
      <c r="W25" s="239">
        <v>208</v>
      </c>
      <c r="X25" s="197">
        <v>81.2</v>
      </c>
    </row>
    <row r="26" spans="1:24" ht="15.75">
      <c r="A26" s="237" t="s">
        <v>43</v>
      </c>
      <c r="B26" s="238">
        <v>894</v>
      </c>
      <c r="C26" s="239">
        <v>1057</v>
      </c>
      <c r="D26" s="193">
        <v>84.6</v>
      </c>
      <c r="E26" s="194">
        <v>30.9</v>
      </c>
      <c r="F26" s="238">
        <v>199</v>
      </c>
      <c r="G26" s="239">
        <v>210</v>
      </c>
      <c r="H26" s="193">
        <v>94.8</v>
      </c>
      <c r="I26" s="194">
        <v>6.1</v>
      </c>
      <c r="J26" s="238">
        <v>1776</v>
      </c>
      <c r="K26" s="239">
        <v>2156</v>
      </c>
      <c r="L26" s="193">
        <v>82.4</v>
      </c>
      <c r="M26" s="194">
        <v>63</v>
      </c>
      <c r="N26" s="238">
        <v>2661</v>
      </c>
      <c r="O26" s="239">
        <v>3170</v>
      </c>
      <c r="P26" s="193">
        <v>83.9</v>
      </c>
      <c r="Q26" s="194">
        <v>92.6</v>
      </c>
      <c r="R26" s="238">
        <v>208</v>
      </c>
      <c r="S26" s="239">
        <v>253</v>
      </c>
      <c r="T26" s="193">
        <v>82.2</v>
      </c>
      <c r="U26" s="194">
        <v>7.4</v>
      </c>
      <c r="V26" s="238">
        <v>2869</v>
      </c>
      <c r="W26" s="239">
        <v>3423</v>
      </c>
      <c r="X26" s="197">
        <v>83.8</v>
      </c>
    </row>
    <row r="27" spans="1:24" ht="15.75">
      <c r="A27" s="237" t="s">
        <v>45</v>
      </c>
      <c r="B27" s="238">
        <v>142</v>
      </c>
      <c r="C27" s="239">
        <v>173</v>
      </c>
      <c r="D27" s="193">
        <v>82.1</v>
      </c>
      <c r="E27" s="194">
        <v>15.2</v>
      </c>
      <c r="F27" s="238">
        <v>211</v>
      </c>
      <c r="G27" s="239">
        <v>216</v>
      </c>
      <c r="H27" s="193">
        <v>97.7</v>
      </c>
      <c r="I27" s="194">
        <v>19</v>
      </c>
      <c r="J27" s="238">
        <v>724</v>
      </c>
      <c r="K27" s="239">
        <v>746</v>
      </c>
      <c r="L27" s="193">
        <v>97.1</v>
      </c>
      <c r="M27" s="194">
        <v>65.7</v>
      </c>
      <c r="N27" s="238">
        <v>887</v>
      </c>
      <c r="O27" s="239">
        <v>922</v>
      </c>
      <c r="P27" s="193">
        <v>96.2</v>
      </c>
      <c r="Q27" s="194">
        <v>81.2</v>
      </c>
      <c r="R27" s="238">
        <v>190</v>
      </c>
      <c r="S27" s="239">
        <v>213</v>
      </c>
      <c r="T27" s="193">
        <v>89.2</v>
      </c>
      <c r="U27" s="194">
        <v>18.8</v>
      </c>
      <c r="V27" s="238">
        <v>1077</v>
      </c>
      <c r="W27" s="239">
        <v>1135</v>
      </c>
      <c r="X27" s="197">
        <v>94.9</v>
      </c>
    </row>
    <row r="28" spans="1:24" ht="15.75">
      <c r="A28" s="237" t="s">
        <v>73</v>
      </c>
      <c r="B28" s="129">
        <v>208</v>
      </c>
      <c r="C28" s="192">
        <v>239</v>
      </c>
      <c r="D28" s="193">
        <v>87</v>
      </c>
      <c r="E28" s="194">
        <v>24.5</v>
      </c>
      <c r="F28" s="129">
        <v>77</v>
      </c>
      <c r="G28" s="192">
        <v>79</v>
      </c>
      <c r="H28" s="193">
        <v>97.5</v>
      </c>
      <c r="I28" s="194">
        <v>8.1</v>
      </c>
      <c r="J28" s="129">
        <v>512</v>
      </c>
      <c r="K28" s="192">
        <v>657</v>
      </c>
      <c r="L28" s="193">
        <v>77.900000000000006</v>
      </c>
      <c r="M28" s="194">
        <v>67.400000000000006</v>
      </c>
      <c r="N28" s="129">
        <v>89</v>
      </c>
      <c r="O28" s="192">
        <v>100</v>
      </c>
      <c r="P28" s="193">
        <v>89</v>
      </c>
      <c r="Q28" s="194">
        <v>10.3</v>
      </c>
      <c r="R28" s="129">
        <v>708</v>
      </c>
      <c r="S28" s="192">
        <v>875</v>
      </c>
      <c r="T28" s="193">
        <v>80.900000000000006</v>
      </c>
      <c r="U28" s="194">
        <v>89.7</v>
      </c>
      <c r="V28" s="129">
        <v>797</v>
      </c>
      <c r="W28" s="192">
        <v>975</v>
      </c>
      <c r="X28" s="197">
        <v>81.7</v>
      </c>
    </row>
    <row r="29" spans="1:24" ht="15.75">
      <c r="A29" s="237" t="s">
        <v>47</v>
      </c>
      <c r="B29" s="129">
        <v>1861</v>
      </c>
      <c r="C29" s="192">
        <v>2339</v>
      </c>
      <c r="D29" s="193">
        <v>79.599999999999994</v>
      </c>
      <c r="E29" s="194">
        <v>22.7</v>
      </c>
      <c r="F29" s="129">
        <v>5302</v>
      </c>
      <c r="G29" s="192">
        <v>6005</v>
      </c>
      <c r="H29" s="193">
        <v>88.3</v>
      </c>
      <c r="I29" s="194">
        <v>58.2</v>
      </c>
      <c r="J29" s="129">
        <v>1698</v>
      </c>
      <c r="K29" s="192">
        <v>1969</v>
      </c>
      <c r="L29" s="193">
        <v>86.2</v>
      </c>
      <c r="M29" s="194">
        <v>19.100000000000001</v>
      </c>
      <c r="N29" s="129">
        <v>351</v>
      </c>
      <c r="O29" s="192">
        <v>400</v>
      </c>
      <c r="P29" s="193">
        <v>87.8</v>
      </c>
      <c r="Q29" s="194">
        <v>3.9</v>
      </c>
      <c r="R29" s="129">
        <v>8510</v>
      </c>
      <c r="S29" s="192">
        <v>9913</v>
      </c>
      <c r="T29" s="193">
        <v>85.8</v>
      </c>
      <c r="U29" s="194">
        <v>96.1</v>
      </c>
      <c r="V29" s="129">
        <v>8861</v>
      </c>
      <c r="W29" s="192">
        <v>10313</v>
      </c>
      <c r="X29" s="197">
        <v>85.9</v>
      </c>
    </row>
    <row r="30" spans="1:24" ht="15.75">
      <c r="A30" s="237" t="s">
        <v>49</v>
      </c>
      <c r="B30" s="129">
        <v>57</v>
      </c>
      <c r="C30" s="192">
        <v>64</v>
      </c>
      <c r="D30" s="193">
        <v>89.1</v>
      </c>
      <c r="E30" s="194">
        <v>50</v>
      </c>
      <c r="F30" s="129">
        <v>31</v>
      </c>
      <c r="G30" s="192">
        <v>35</v>
      </c>
      <c r="H30" s="193">
        <v>88.6</v>
      </c>
      <c r="I30" s="194">
        <v>27.3</v>
      </c>
      <c r="J30" s="129">
        <v>23</v>
      </c>
      <c r="K30" s="192">
        <v>29</v>
      </c>
      <c r="L30" s="193">
        <v>79.3</v>
      </c>
      <c r="M30" s="194">
        <v>22.7</v>
      </c>
      <c r="N30" s="129" t="s">
        <v>105</v>
      </c>
      <c r="O30" s="192">
        <v>13</v>
      </c>
      <c r="P30" s="193" t="s">
        <v>105</v>
      </c>
      <c r="Q30" s="194" t="s">
        <v>105</v>
      </c>
      <c r="R30" s="129">
        <v>98</v>
      </c>
      <c r="S30" s="192">
        <v>115</v>
      </c>
      <c r="T30" s="193">
        <v>85.2</v>
      </c>
      <c r="U30" s="194">
        <v>89.8</v>
      </c>
      <c r="V30" s="129">
        <v>111</v>
      </c>
      <c r="W30" s="192">
        <v>128</v>
      </c>
      <c r="X30" s="197">
        <v>86.7</v>
      </c>
    </row>
    <row r="31" spans="1:24" ht="15.75">
      <c r="A31" s="237" t="s">
        <v>51</v>
      </c>
      <c r="B31" s="129">
        <v>2260</v>
      </c>
      <c r="C31" s="192">
        <v>2859</v>
      </c>
      <c r="D31" s="193">
        <v>79</v>
      </c>
      <c r="E31" s="194">
        <v>32</v>
      </c>
      <c r="F31" s="129">
        <v>4932</v>
      </c>
      <c r="G31" s="192">
        <v>5446</v>
      </c>
      <c r="H31" s="193">
        <v>90.6</v>
      </c>
      <c r="I31" s="194">
        <v>60.9</v>
      </c>
      <c r="J31" s="129">
        <v>558</v>
      </c>
      <c r="K31" s="192">
        <v>631</v>
      </c>
      <c r="L31" s="193">
        <v>88.4</v>
      </c>
      <c r="M31" s="194">
        <v>7.1</v>
      </c>
      <c r="N31" s="129">
        <v>448</v>
      </c>
      <c r="O31" s="192">
        <v>488</v>
      </c>
      <c r="P31" s="193">
        <v>91.8</v>
      </c>
      <c r="Q31" s="194">
        <v>5.5</v>
      </c>
      <c r="R31" s="129">
        <v>7302</v>
      </c>
      <c r="S31" s="192">
        <v>8448</v>
      </c>
      <c r="T31" s="193">
        <v>86.4</v>
      </c>
      <c r="U31" s="194">
        <v>94.5</v>
      </c>
      <c r="V31" s="129">
        <v>7750</v>
      </c>
      <c r="W31" s="192">
        <v>8936</v>
      </c>
      <c r="X31" s="197">
        <v>86.7</v>
      </c>
    </row>
    <row r="32" spans="1:24" ht="15.75">
      <c r="A32" s="237" t="s">
        <v>53</v>
      </c>
      <c r="B32" s="129">
        <v>2323</v>
      </c>
      <c r="C32" s="192">
        <v>3121</v>
      </c>
      <c r="D32" s="193">
        <v>74.400000000000006</v>
      </c>
      <c r="E32" s="194">
        <v>37</v>
      </c>
      <c r="F32" s="129">
        <v>2613</v>
      </c>
      <c r="G32" s="192">
        <v>3031</v>
      </c>
      <c r="H32" s="193">
        <v>86.2</v>
      </c>
      <c r="I32" s="194">
        <v>35.9</v>
      </c>
      <c r="J32" s="129">
        <v>2029</v>
      </c>
      <c r="K32" s="192">
        <v>2281</v>
      </c>
      <c r="L32" s="193">
        <v>89</v>
      </c>
      <c r="M32" s="194">
        <v>27</v>
      </c>
      <c r="N32" s="129">
        <v>205</v>
      </c>
      <c r="O32" s="192">
        <v>234</v>
      </c>
      <c r="P32" s="193">
        <v>87.6</v>
      </c>
      <c r="Q32" s="194">
        <v>2.8</v>
      </c>
      <c r="R32" s="129">
        <v>6760</v>
      </c>
      <c r="S32" s="192">
        <v>8199</v>
      </c>
      <c r="T32" s="193">
        <v>82.4</v>
      </c>
      <c r="U32" s="194">
        <v>97.2</v>
      </c>
      <c r="V32" s="129">
        <v>6965</v>
      </c>
      <c r="W32" s="192">
        <v>8433</v>
      </c>
      <c r="X32" s="197">
        <v>82.6</v>
      </c>
    </row>
    <row r="33" spans="1:24">
      <c r="A33" s="240" t="s">
        <v>106</v>
      </c>
      <c r="B33" s="241">
        <v>23107</v>
      </c>
      <c r="C33" s="242">
        <v>28302</v>
      </c>
      <c r="D33" s="243">
        <v>81.599999999999994</v>
      </c>
      <c r="E33" s="220">
        <v>24</v>
      </c>
      <c r="F33" s="241">
        <v>57205</v>
      </c>
      <c r="G33" s="242">
        <v>66432</v>
      </c>
      <c r="H33" s="243">
        <v>86.1</v>
      </c>
      <c r="I33" s="220">
        <v>56.4</v>
      </c>
      <c r="J33" s="241">
        <v>19770</v>
      </c>
      <c r="K33" s="242">
        <v>23071</v>
      </c>
      <c r="L33" s="243">
        <v>85.7</v>
      </c>
      <c r="M33" s="220">
        <v>19.600000000000001</v>
      </c>
      <c r="N33" s="241">
        <v>22191</v>
      </c>
      <c r="O33" s="242">
        <v>25263</v>
      </c>
      <c r="P33" s="243">
        <v>87.8</v>
      </c>
      <c r="Q33" s="220">
        <v>21.4</v>
      </c>
      <c r="R33" s="241">
        <v>77891</v>
      </c>
      <c r="S33" s="242">
        <v>92542</v>
      </c>
      <c r="T33" s="243">
        <v>84.2</v>
      </c>
      <c r="U33" s="220">
        <v>78.599999999999994</v>
      </c>
      <c r="V33" s="241">
        <v>100082</v>
      </c>
      <c r="W33" s="242">
        <v>117805</v>
      </c>
      <c r="X33" s="244">
        <v>85</v>
      </c>
    </row>
    <row r="34" spans="1:24" ht="15.75">
      <c r="A34" s="237" t="s">
        <v>55</v>
      </c>
      <c r="B34" s="129">
        <v>1751</v>
      </c>
      <c r="C34" s="192">
        <v>2016</v>
      </c>
      <c r="D34" s="193">
        <v>86.9</v>
      </c>
      <c r="E34" s="194">
        <v>42.6</v>
      </c>
      <c r="F34" s="129">
        <v>2362</v>
      </c>
      <c r="G34" s="192">
        <v>2563</v>
      </c>
      <c r="H34" s="193">
        <v>92.2</v>
      </c>
      <c r="I34" s="194">
        <v>54.2</v>
      </c>
      <c r="J34" s="129">
        <v>142</v>
      </c>
      <c r="K34" s="192">
        <v>153</v>
      </c>
      <c r="L34" s="193">
        <v>92.8</v>
      </c>
      <c r="M34" s="194">
        <v>3.2</v>
      </c>
      <c r="N34" s="129">
        <v>404</v>
      </c>
      <c r="O34" s="192">
        <v>465</v>
      </c>
      <c r="P34" s="193">
        <v>86.9</v>
      </c>
      <c r="Q34" s="194">
        <v>9.8000000000000007</v>
      </c>
      <c r="R34" s="129">
        <v>3851</v>
      </c>
      <c r="S34" s="192">
        <v>4267</v>
      </c>
      <c r="T34" s="193">
        <v>90.3</v>
      </c>
      <c r="U34" s="194">
        <v>90.2</v>
      </c>
      <c r="V34" s="129">
        <v>4255</v>
      </c>
      <c r="W34" s="192">
        <v>4732</v>
      </c>
      <c r="X34" s="197">
        <v>89.9</v>
      </c>
    </row>
    <row r="35" spans="1:24" ht="15.75">
      <c r="A35" s="237" t="s">
        <v>75</v>
      </c>
      <c r="B35" s="129">
        <v>7154</v>
      </c>
      <c r="C35" s="192">
        <v>8515</v>
      </c>
      <c r="D35" s="193">
        <v>84</v>
      </c>
      <c r="E35" s="194">
        <v>50.8</v>
      </c>
      <c r="F35" s="129">
        <v>6213</v>
      </c>
      <c r="G35" s="192">
        <v>6858</v>
      </c>
      <c r="H35" s="193">
        <v>90.6</v>
      </c>
      <c r="I35" s="194">
        <v>40.9</v>
      </c>
      <c r="J35" s="129">
        <v>1148</v>
      </c>
      <c r="K35" s="192">
        <v>1379</v>
      </c>
      <c r="L35" s="193">
        <v>83.2</v>
      </c>
      <c r="M35" s="194">
        <v>8.1999999999999993</v>
      </c>
      <c r="N35" s="129">
        <v>8931</v>
      </c>
      <c r="O35" s="192">
        <v>10047</v>
      </c>
      <c r="P35" s="193">
        <v>88.9</v>
      </c>
      <c r="Q35" s="194">
        <v>60</v>
      </c>
      <c r="R35" s="129">
        <v>5584</v>
      </c>
      <c r="S35" s="192">
        <v>6705</v>
      </c>
      <c r="T35" s="193">
        <v>83.3</v>
      </c>
      <c r="U35" s="194">
        <v>40</v>
      </c>
      <c r="V35" s="129">
        <v>14515</v>
      </c>
      <c r="W35" s="192">
        <v>16752</v>
      </c>
      <c r="X35" s="197">
        <v>86.6</v>
      </c>
    </row>
    <row r="36" spans="1:24" ht="15.75">
      <c r="A36" s="237" t="s">
        <v>1</v>
      </c>
      <c r="B36" s="129">
        <v>530</v>
      </c>
      <c r="C36" s="192">
        <v>590</v>
      </c>
      <c r="D36" s="193">
        <v>89.8</v>
      </c>
      <c r="E36" s="194">
        <v>67.7</v>
      </c>
      <c r="F36" s="129">
        <v>168</v>
      </c>
      <c r="G36" s="192">
        <v>192</v>
      </c>
      <c r="H36" s="193">
        <v>87.5</v>
      </c>
      <c r="I36" s="194">
        <v>22</v>
      </c>
      <c r="J36" s="129">
        <v>75</v>
      </c>
      <c r="K36" s="192">
        <v>90</v>
      </c>
      <c r="L36" s="193">
        <v>83.3</v>
      </c>
      <c r="M36" s="194">
        <v>10.3</v>
      </c>
      <c r="N36" s="129">
        <v>434</v>
      </c>
      <c r="O36" s="192">
        <v>480</v>
      </c>
      <c r="P36" s="193">
        <v>90.4</v>
      </c>
      <c r="Q36" s="194">
        <v>55</v>
      </c>
      <c r="R36" s="129">
        <v>339</v>
      </c>
      <c r="S36" s="192">
        <v>392</v>
      </c>
      <c r="T36" s="193">
        <v>86.5</v>
      </c>
      <c r="U36" s="194">
        <v>45</v>
      </c>
      <c r="V36" s="129">
        <v>773</v>
      </c>
      <c r="W36" s="192">
        <v>872</v>
      </c>
      <c r="X36" s="197">
        <v>88.6</v>
      </c>
    </row>
    <row r="37" spans="1:24" ht="15.75">
      <c r="A37" s="237" t="s">
        <v>3</v>
      </c>
      <c r="B37" s="129">
        <v>29</v>
      </c>
      <c r="C37" s="192">
        <v>34</v>
      </c>
      <c r="D37" s="193">
        <v>85.3</v>
      </c>
      <c r="E37" s="194">
        <v>29.1</v>
      </c>
      <c r="F37" s="129">
        <v>36</v>
      </c>
      <c r="G37" s="192">
        <v>36</v>
      </c>
      <c r="H37" s="193">
        <v>100</v>
      </c>
      <c r="I37" s="194">
        <v>30.8</v>
      </c>
      <c r="J37" s="129">
        <v>44</v>
      </c>
      <c r="K37" s="192">
        <v>47</v>
      </c>
      <c r="L37" s="193">
        <v>93.6</v>
      </c>
      <c r="M37" s="194">
        <v>40.200000000000003</v>
      </c>
      <c r="N37" s="129">
        <v>49</v>
      </c>
      <c r="O37" s="192">
        <v>52</v>
      </c>
      <c r="P37" s="193">
        <v>94.2</v>
      </c>
      <c r="Q37" s="194">
        <v>44.4</v>
      </c>
      <c r="R37" s="129">
        <v>60</v>
      </c>
      <c r="S37" s="192">
        <v>65</v>
      </c>
      <c r="T37" s="193">
        <v>92.3</v>
      </c>
      <c r="U37" s="194">
        <v>55.6</v>
      </c>
      <c r="V37" s="129">
        <v>109</v>
      </c>
      <c r="W37" s="192">
        <v>117</v>
      </c>
      <c r="X37" s="197">
        <v>93.2</v>
      </c>
    </row>
    <row r="38" spans="1:24" ht="15.75">
      <c r="A38" s="237" t="s">
        <v>5</v>
      </c>
      <c r="B38" s="129">
        <v>2704</v>
      </c>
      <c r="C38" s="192">
        <v>2841</v>
      </c>
      <c r="D38" s="193">
        <v>95.2</v>
      </c>
      <c r="E38" s="194">
        <v>93.1</v>
      </c>
      <c r="F38" s="129">
        <v>207</v>
      </c>
      <c r="G38" s="192">
        <v>211</v>
      </c>
      <c r="H38" s="193">
        <v>98.1</v>
      </c>
      <c r="I38" s="194">
        <v>6.9</v>
      </c>
      <c r="J38" s="129" t="s">
        <v>105</v>
      </c>
      <c r="K38" s="192">
        <v>1</v>
      </c>
      <c r="L38" s="193" t="s">
        <v>105</v>
      </c>
      <c r="M38" s="194" t="s">
        <v>105</v>
      </c>
      <c r="N38" s="129">
        <v>2368</v>
      </c>
      <c r="O38" s="192">
        <v>2471</v>
      </c>
      <c r="P38" s="193">
        <v>95.8</v>
      </c>
      <c r="Q38" s="194">
        <v>80.900000000000006</v>
      </c>
      <c r="R38" s="129">
        <v>543</v>
      </c>
      <c r="S38" s="192">
        <v>582</v>
      </c>
      <c r="T38" s="193">
        <v>93.3</v>
      </c>
      <c r="U38" s="194">
        <v>19.100000000000001</v>
      </c>
      <c r="V38" s="129">
        <v>2911</v>
      </c>
      <c r="W38" s="192">
        <v>3053</v>
      </c>
      <c r="X38" s="197">
        <v>95.3</v>
      </c>
    </row>
    <row r="39" spans="1:24" ht="15.75">
      <c r="A39" s="237" t="s">
        <v>7</v>
      </c>
      <c r="B39" s="129">
        <v>32</v>
      </c>
      <c r="C39" s="192">
        <v>37</v>
      </c>
      <c r="D39" s="193">
        <v>86.5</v>
      </c>
      <c r="E39" s="194">
        <v>75.5</v>
      </c>
      <c r="F39" s="129" t="s">
        <v>105</v>
      </c>
      <c r="G39" s="192">
        <v>2</v>
      </c>
      <c r="H39" s="193" t="s">
        <v>105</v>
      </c>
      <c r="I39" s="194" t="s">
        <v>105</v>
      </c>
      <c r="J39" s="129" t="s">
        <v>105</v>
      </c>
      <c r="K39" s="192">
        <v>10</v>
      </c>
      <c r="L39" s="193" t="s">
        <v>105</v>
      </c>
      <c r="M39" s="194" t="s">
        <v>105</v>
      </c>
      <c r="N39" s="129">
        <v>25</v>
      </c>
      <c r="O39" s="192">
        <v>29</v>
      </c>
      <c r="P39" s="193">
        <v>86.2</v>
      </c>
      <c r="Q39" s="194">
        <v>59.2</v>
      </c>
      <c r="R39" s="129">
        <v>18</v>
      </c>
      <c r="S39" s="192">
        <v>20</v>
      </c>
      <c r="T39" s="193">
        <v>90</v>
      </c>
      <c r="U39" s="194">
        <v>40.799999999999997</v>
      </c>
      <c r="V39" s="129">
        <v>43</v>
      </c>
      <c r="W39" s="192">
        <v>49</v>
      </c>
      <c r="X39" s="197">
        <v>87.8</v>
      </c>
    </row>
    <row r="40" spans="1:24" ht="15.75">
      <c r="A40" s="237" t="s">
        <v>9</v>
      </c>
      <c r="B40" s="129">
        <v>2221</v>
      </c>
      <c r="C40" s="192">
        <v>2506</v>
      </c>
      <c r="D40" s="193">
        <v>88.6</v>
      </c>
      <c r="E40" s="194">
        <v>9.4</v>
      </c>
      <c r="F40" s="129">
        <v>5307</v>
      </c>
      <c r="G40" s="192">
        <v>5844</v>
      </c>
      <c r="H40" s="193">
        <v>90.8</v>
      </c>
      <c r="I40" s="194">
        <v>21.8</v>
      </c>
      <c r="J40" s="129">
        <v>14508</v>
      </c>
      <c r="K40" s="192">
        <v>18414</v>
      </c>
      <c r="L40" s="193">
        <v>78.8</v>
      </c>
      <c r="M40" s="194">
        <v>68.8</v>
      </c>
      <c r="N40" s="129">
        <v>21549</v>
      </c>
      <c r="O40" s="192">
        <v>26155</v>
      </c>
      <c r="P40" s="193">
        <v>82.4</v>
      </c>
      <c r="Q40" s="194">
        <v>97.7</v>
      </c>
      <c r="R40" s="129">
        <v>487</v>
      </c>
      <c r="S40" s="192">
        <v>609</v>
      </c>
      <c r="T40" s="193">
        <v>80</v>
      </c>
      <c r="U40" s="194">
        <v>2.2999999999999998</v>
      </c>
      <c r="V40" s="129">
        <v>22036</v>
      </c>
      <c r="W40" s="192">
        <v>26764</v>
      </c>
      <c r="X40" s="197">
        <v>82.3</v>
      </c>
    </row>
    <row r="41" spans="1:24" ht="15.75">
      <c r="A41" s="237" t="s">
        <v>11</v>
      </c>
      <c r="B41" s="129">
        <v>3861</v>
      </c>
      <c r="C41" s="192">
        <v>4451</v>
      </c>
      <c r="D41" s="193">
        <v>86.7</v>
      </c>
      <c r="E41" s="194">
        <v>59.8</v>
      </c>
      <c r="F41" s="129">
        <v>2445</v>
      </c>
      <c r="G41" s="192">
        <v>2738</v>
      </c>
      <c r="H41" s="193">
        <v>89.3</v>
      </c>
      <c r="I41" s="194">
        <v>36.799999999999997</v>
      </c>
      <c r="J41" s="129">
        <v>184</v>
      </c>
      <c r="K41" s="192">
        <v>253</v>
      </c>
      <c r="L41" s="193">
        <v>72.7</v>
      </c>
      <c r="M41" s="194">
        <v>3.4</v>
      </c>
      <c r="N41" s="129">
        <v>4229</v>
      </c>
      <c r="O41" s="192">
        <v>4805</v>
      </c>
      <c r="P41" s="193">
        <v>88</v>
      </c>
      <c r="Q41" s="194">
        <v>64.599999999999994</v>
      </c>
      <c r="R41" s="129">
        <v>2261</v>
      </c>
      <c r="S41" s="192">
        <v>2637</v>
      </c>
      <c r="T41" s="193">
        <v>85.7</v>
      </c>
      <c r="U41" s="194">
        <v>35.4</v>
      </c>
      <c r="V41" s="129">
        <v>6490</v>
      </c>
      <c r="W41" s="192">
        <v>7442</v>
      </c>
      <c r="X41" s="197">
        <v>87.2</v>
      </c>
    </row>
    <row r="42" spans="1:24" ht="15.75">
      <c r="A42" s="237" t="s">
        <v>137</v>
      </c>
      <c r="B42" s="129">
        <v>24</v>
      </c>
      <c r="C42" s="192">
        <v>43</v>
      </c>
      <c r="D42" s="193">
        <v>55.8</v>
      </c>
      <c r="E42" s="194">
        <v>100</v>
      </c>
      <c r="F42" s="238">
        <v>0</v>
      </c>
      <c r="G42" s="239">
        <v>0</v>
      </c>
      <c r="H42" s="193" t="s">
        <v>105</v>
      </c>
      <c r="I42" s="194">
        <v>0</v>
      </c>
      <c r="J42" s="238">
        <v>0</v>
      </c>
      <c r="K42" s="239">
        <v>0</v>
      </c>
      <c r="L42" s="193" t="s">
        <v>105</v>
      </c>
      <c r="M42" s="194">
        <v>0</v>
      </c>
      <c r="N42" s="129" t="s">
        <v>105</v>
      </c>
      <c r="O42" s="192">
        <v>7</v>
      </c>
      <c r="P42" s="193" t="s">
        <v>105</v>
      </c>
      <c r="Q42" s="194" t="s">
        <v>105</v>
      </c>
      <c r="R42" s="129">
        <v>18</v>
      </c>
      <c r="S42" s="192">
        <v>36</v>
      </c>
      <c r="T42" s="193">
        <v>50</v>
      </c>
      <c r="U42" s="194">
        <v>83.7</v>
      </c>
      <c r="V42" s="129">
        <v>24</v>
      </c>
      <c r="W42" s="192">
        <v>43</v>
      </c>
      <c r="X42" s="197">
        <v>55.8</v>
      </c>
    </row>
    <row r="43" spans="1:24" ht="15.75">
      <c r="A43" s="237" t="s">
        <v>77</v>
      </c>
      <c r="B43" s="129">
        <v>2513</v>
      </c>
      <c r="C43" s="192">
        <v>2963</v>
      </c>
      <c r="D43" s="193">
        <v>84.8</v>
      </c>
      <c r="E43" s="194">
        <v>16.7</v>
      </c>
      <c r="F43" s="129">
        <v>7952</v>
      </c>
      <c r="G43" s="192">
        <v>8997</v>
      </c>
      <c r="H43" s="193">
        <v>88.4</v>
      </c>
      <c r="I43" s="194">
        <v>50.6</v>
      </c>
      <c r="J43" s="129">
        <v>4195</v>
      </c>
      <c r="K43" s="192">
        <v>5835</v>
      </c>
      <c r="L43" s="193">
        <v>71.900000000000006</v>
      </c>
      <c r="M43" s="194">
        <v>32.799999999999997</v>
      </c>
      <c r="N43" s="129">
        <v>13285</v>
      </c>
      <c r="O43" s="192">
        <v>15969</v>
      </c>
      <c r="P43" s="193">
        <v>83.2</v>
      </c>
      <c r="Q43" s="194">
        <v>89.7</v>
      </c>
      <c r="R43" s="129">
        <v>1375</v>
      </c>
      <c r="S43" s="192">
        <v>1826</v>
      </c>
      <c r="T43" s="193">
        <v>75.3</v>
      </c>
      <c r="U43" s="194">
        <v>10.3</v>
      </c>
      <c r="V43" s="129">
        <v>14660</v>
      </c>
      <c r="W43" s="192">
        <v>17795</v>
      </c>
      <c r="X43" s="197">
        <v>82.4</v>
      </c>
    </row>
    <row r="44" spans="1:24" ht="15.75">
      <c r="A44" s="237" t="s">
        <v>13</v>
      </c>
      <c r="B44" s="129">
        <v>26</v>
      </c>
      <c r="C44" s="192">
        <v>45</v>
      </c>
      <c r="D44" s="193">
        <v>57.8</v>
      </c>
      <c r="E44" s="194">
        <v>60</v>
      </c>
      <c r="F44" s="238">
        <v>0</v>
      </c>
      <c r="G44" s="239">
        <v>0</v>
      </c>
      <c r="H44" s="193" t="s">
        <v>105</v>
      </c>
      <c r="I44" s="194">
        <v>0</v>
      </c>
      <c r="J44" s="129">
        <v>21</v>
      </c>
      <c r="K44" s="192">
        <v>30</v>
      </c>
      <c r="L44" s="193">
        <v>70</v>
      </c>
      <c r="M44" s="194">
        <v>40</v>
      </c>
      <c r="N44" s="129">
        <v>30</v>
      </c>
      <c r="O44" s="192">
        <v>45</v>
      </c>
      <c r="P44" s="193">
        <v>66.7</v>
      </c>
      <c r="Q44" s="194">
        <v>60</v>
      </c>
      <c r="R44" s="129">
        <v>17</v>
      </c>
      <c r="S44" s="192">
        <v>30</v>
      </c>
      <c r="T44" s="193">
        <v>56.7</v>
      </c>
      <c r="U44" s="194">
        <v>40</v>
      </c>
      <c r="V44" s="129">
        <v>47</v>
      </c>
      <c r="W44" s="192">
        <v>75</v>
      </c>
      <c r="X44" s="197">
        <v>62.7</v>
      </c>
    </row>
    <row r="45" spans="1:24" ht="15.75">
      <c r="A45" s="237" t="s">
        <v>15</v>
      </c>
      <c r="B45" s="129">
        <v>390</v>
      </c>
      <c r="C45" s="192">
        <v>461</v>
      </c>
      <c r="D45" s="193">
        <v>84.6</v>
      </c>
      <c r="E45" s="194">
        <v>60.5</v>
      </c>
      <c r="F45" s="129">
        <v>162</v>
      </c>
      <c r="G45" s="192">
        <v>188</v>
      </c>
      <c r="H45" s="193">
        <v>86.2</v>
      </c>
      <c r="I45" s="194">
        <v>24.7</v>
      </c>
      <c r="J45" s="129">
        <v>100</v>
      </c>
      <c r="K45" s="192">
        <v>113</v>
      </c>
      <c r="L45" s="193">
        <v>88.5</v>
      </c>
      <c r="M45" s="194">
        <v>14.8</v>
      </c>
      <c r="N45" s="129">
        <v>330</v>
      </c>
      <c r="O45" s="192">
        <v>386</v>
      </c>
      <c r="P45" s="193">
        <v>85.5</v>
      </c>
      <c r="Q45" s="194">
        <v>50.7</v>
      </c>
      <c r="R45" s="129">
        <v>322</v>
      </c>
      <c r="S45" s="192">
        <v>376</v>
      </c>
      <c r="T45" s="193">
        <v>85.6</v>
      </c>
      <c r="U45" s="194">
        <v>49.3</v>
      </c>
      <c r="V45" s="129">
        <v>652</v>
      </c>
      <c r="W45" s="192">
        <v>762</v>
      </c>
      <c r="X45" s="197">
        <v>85.6</v>
      </c>
    </row>
    <row r="46" spans="1:24" ht="15.75">
      <c r="A46" s="237" t="s">
        <v>79</v>
      </c>
      <c r="B46" s="129">
        <v>1201</v>
      </c>
      <c r="C46" s="192">
        <v>1336</v>
      </c>
      <c r="D46" s="193">
        <v>89.9</v>
      </c>
      <c r="E46" s="194">
        <v>68.900000000000006</v>
      </c>
      <c r="F46" s="129">
        <v>52</v>
      </c>
      <c r="G46" s="192">
        <v>54</v>
      </c>
      <c r="H46" s="193">
        <v>96.3</v>
      </c>
      <c r="I46" s="194">
        <v>2.8</v>
      </c>
      <c r="J46" s="129">
        <v>501</v>
      </c>
      <c r="K46" s="192">
        <v>548</v>
      </c>
      <c r="L46" s="193">
        <v>91.4</v>
      </c>
      <c r="M46" s="194">
        <v>28.3</v>
      </c>
      <c r="N46" s="129">
        <v>586</v>
      </c>
      <c r="O46" s="192">
        <v>649</v>
      </c>
      <c r="P46" s="193">
        <v>90.3</v>
      </c>
      <c r="Q46" s="194">
        <v>33.5</v>
      </c>
      <c r="R46" s="129">
        <v>1168</v>
      </c>
      <c r="S46" s="192">
        <v>1289</v>
      </c>
      <c r="T46" s="193">
        <v>90.6</v>
      </c>
      <c r="U46" s="194">
        <v>66.5</v>
      </c>
      <c r="V46" s="129">
        <v>1754</v>
      </c>
      <c r="W46" s="192">
        <v>1938</v>
      </c>
      <c r="X46" s="197">
        <v>90.5</v>
      </c>
    </row>
    <row r="47" spans="1:24" ht="15.75" customHeight="1">
      <c r="A47" s="240" t="s">
        <v>275</v>
      </c>
      <c r="B47" s="241">
        <v>22436</v>
      </c>
      <c r="C47" s="242">
        <v>25838</v>
      </c>
      <c r="D47" s="243">
        <v>86.8</v>
      </c>
      <c r="E47" s="220">
        <v>32.1</v>
      </c>
      <c r="F47" s="241">
        <v>24906</v>
      </c>
      <c r="G47" s="242">
        <v>27683</v>
      </c>
      <c r="H47" s="243">
        <v>90</v>
      </c>
      <c r="I47" s="220">
        <v>34.4</v>
      </c>
      <c r="J47" s="241">
        <v>20927</v>
      </c>
      <c r="K47" s="242">
        <v>26873</v>
      </c>
      <c r="L47" s="243">
        <v>77.900000000000006</v>
      </c>
      <c r="M47" s="220">
        <v>33.4</v>
      </c>
      <c r="N47" s="241">
        <v>52226</v>
      </c>
      <c r="O47" s="242">
        <v>61560</v>
      </c>
      <c r="P47" s="243">
        <v>84.8</v>
      </c>
      <c r="Q47" s="220">
        <v>76.599999999999994</v>
      </c>
      <c r="R47" s="241">
        <v>16043</v>
      </c>
      <c r="S47" s="242">
        <v>18834</v>
      </c>
      <c r="T47" s="243">
        <v>85.2</v>
      </c>
      <c r="U47" s="220">
        <v>23.4</v>
      </c>
      <c r="V47" s="241">
        <v>68269</v>
      </c>
      <c r="W47" s="242">
        <v>80394</v>
      </c>
      <c r="X47" s="244">
        <v>84.9</v>
      </c>
    </row>
    <row r="48" spans="1:24" ht="13.5" thickBot="1">
      <c r="A48" s="245" t="s">
        <v>107</v>
      </c>
      <c r="B48" s="241">
        <v>45543</v>
      </c>
      <c r="C48" s="242">
        <v>54140</v>
      </c>
      <c r="D48" s="243">
        <v>84.1</v>
      </c>
      <c r="E48" s="220">
        <v>27.3</v>
      </c>
      <c r="F48" s="241">
        <v>82111</v>
      </c>
      <c r="G48" s="242">
        <v>94115</v>
      </c>
      <c r="H48" s="243">
        <v>87.2</v>
      </c>
      <c r="I48" s="220">
        <v>47.5</v>
      </c>
      <c r="J48" s="241">
        <v>40697</v>
      </c>
      <c r="K48" s="242">
        <v>49944</v>
      </c>
      <c r="L48" s="243">
        <v>81.5</v>
      </c>
      <c r="M48" s="220">
        <v>25.2</v>
      </c>
      <c r="N48" s="241">
        <v>74417</v>
      </c>
      <c r="O48" s="242">
        <v>86823</v>
      </c>
      <c r="P48" s="243">
        <v>85.7</v>
      </c>
      <c r="Q48" s="220">
        <v>43.8</v>
      </c>
      <c r="R48" s="241">
        <v>93934</v>
      </c>
      <c r="S48" s="242">
        <v>111376</v>
      </c>
      <c r="T48" s="243">
        <v>84.3</v>
      </c>
      <c r="U48" s="220">
        <v>56.2</v>
      </c>
      <c r="V48" s="241">
        <v>168351</v>
      </c>
      <c r="W48" s="242">
        <v>198199</v>
      </c>
      <c r="X48" s="244">
        <v>84.9</v>
      </c>
    </row>
    <row r="49" spans="1:24">
      <c r="A49" s="246" t="s">
        <v>108</v>
      </c>
      <c r="B49" s="247">
        <v>44819</v>
      </c>
      <c r="C49" s="248">
        <v>52957</v>
      </c>
      <c r="D49" s="249">
        <v>84.6</v>
      </c>
      <c r="E49" s="250">
        <v>27.2</v>
      </c>
      <c r="F49" s="247">
        <v>78013</v>
      </c>
      <c r="G49" s="248">
        <v>89820</v>
      </c>
      <c r="H49" s="249">
        <v>86.9</v>
      </c>
      <c r="I49" s="250">
        <v>46.1</v>
      </c>
      <c r="J49" s="247">
        <v>42431</v>
      </c>
      <c r="K49" s="248">
        <v>52227</v>
      </c>
      <c r="L49" s="249">
        <v>81.2</v>
      </c>
      <c r="M49" s="250">
        <v>26.8</v>
      </c>
      <c r="N49" s="247">
        <v>73082</v>
      </c>
      <c r="O49" s="248">
        <v>85988</v>
      </c>
      <c r="P49" s="249">
        <v>85</v>
      </c>
      <c r="Q49" s="250">
        <v>44.1</v>
      </c>
      <c r="R49" s="247">
        <v>92181</v>
      </c>
      <c r="S49" s="248">
        <v>109016</v>
      </c>
      <c r="T49" s="249">
        <v>84.6</v>
      </c>
      <c r="U49" s="250">
        <v>55.9</v>
      </c>
      <c r="V49" s="247">
        <v>165263</v>
      </c>
      <c r="W49" s="248">
        <v>195004</v>
      </c>
      <c r="X49" s="251">
        <v>84.7</v>
      </c>
    </row>
    <row r="50" spans="1:24" ht="15.75" customHeight="1">
      <c r="A50" s="237" t="s">
        <v>109</v>
      </c>
      <c r="B50" s="129">
        <v>22798</v>
      </c>
      <c r="C50" s="192">
        <v>27769</v>
      </c>
      <c r="D50" s="193">
        <v>82.1</v>
      </c>
      <c r="E50" s="194">
        <v>24.1</v>
      </c>
      <c r="F50" s="129">
        <v>55135</v>
      </c>
      <c r="G50" s="192">
        <v>64015</v>
      </c>
      <c r="H50" s="193">
        <v>86.1</v>
      </c>
      <c r="I50" s="194">
        <v>55.7</v>
      </c>
      <c r="J50" s="129">
        <v>20115</v>
      </c>
      <c r="K50" s="192">
        <v>23204</v>
      </c>
      <c r="L50" s="193">
        <v>86.7</v>
      </c>
      <c r="M50" s="194">
        <v>20.2</v>
      </c>
      <c r="N50" s="129">
        <v>21310</v>
      </c>
      <c r="O50" s="192">
        <v>24168</v>
      </c>
      <c r="P50" s="193">
        <v>88.2</v>
      </c>
      <c r="Q50" s="194">
        <v>21</v>
      </c>
      <c r="R50" s="129">
        <v>76738</v>
      </c>
      <c r="S50" s="192">
        <v>90820</v>
      </c>
      <c r="T50" s="193">
        <v>84.5</v>
      </c>
      <c r="U50" s="194">
        <v>79</v>
      </c>
      <c r="V50" s="129">
        <v>98048</v>
      </c>
      <c r="W50" s="192">
        <v>114988</v>
      </c>
      <c r="X50" s="197">
        <v>85.3</v>
      </c>
    </row>
    <row r="51" spans="1:24" ht="13.5" thickBot="1">
      <c r="A51" s="252" t="s">
        <v>110</v>
      </c>
      <c r="B51" s="201">
        <v>22021</v>
      </c>
      <c r="C51" s="202">
        <v>25188</v>
      </c>
      <c r="D51" s="206">
        <v>87.4</v>
      </c>
      <c r="E51" s="253">
        <v>31.5</v>
      </c>
      <c r="F51" s="201">
        <v>22878</v>
      </c>
      <c r="G51" s="202">
        <v>25805</v>
      </c>
      <c r="H51" s="206">
        <v>88.7</v>
      </c>
      <c r="I51" s="253">
        <v>32.200000000000003</v>
      </c>
      <c r="J51" s="201">
        <v>22316</v>
      </c>
      <c r="K51" s="202">
        <v>29023</v>
      </c>
      <c r="L51" s="206">
        <v>76.900000000000006</v>
      </c>
      <c r="M51" s="253">
        <v>36.299999999999997</v>
      </c>
      <c r="N51" s="201">
        <v>51772</v>
      </c>
      <c r="O51" s="202">
        <v>61820</v>
      </c>
      <c r="P51" s="206">
        <v>83.7</v>
      </c>
      <c r="Q51" s="253">
        <v>77.3</v>
      </c>
      <c r="R51" s="201">
        <v>15443</v>
      </c>
      <c r="S51" s="202">
        <v>18196</v>
      </c>
      <c r="T51" s="206">
        <v>84.9</v>
      </c>
      <c r="U51" s="253">
        <v>22.7</v>
      </c>
      <c r="V51" s="201">
        <v>67215</v>
      </c>
      <c r="W51" s="202">
        <v>80016</v>
      </c>
      <c r="X51" s="254">
        <v>84</v>
      </c>
    </row>
    <row r="53" spans="1:24">
      <c r="A53" s="36" t="s">
        <v>350</v>
      </c>
    </row>
    <row r="54" spans="1:24" ht="15.75" customHeight="1">
      <c r="A54" s="36" t="s">
        <v>349</v>
      </c>
    </row>
    <row r="55" spans="1:24" ht="15.75">
      <c r="A55" s="37" t="s">
        <v>288</v>
      </c>
    </row>
    <row r="56" spans="1:24">
      <c r="A56" s="37" t="s">
        <v>292</v>
      </c>
    </row>
    <row r="57" spans="1:24">
      <c r="A57" s="37" t="s">
        <v>337</v>
      </c>
    </row>
  </sheetData>
  <mergeCells count="6">
    <mergeCell ref="V3:X3"/>
    <mergeCell ref="B3:E3"/>
    <mergeCell ref="F3:I3"/>
    <mergeCell ref="J3:M3"/>
    <mergeCell ref="N3:Q3"/>
    <mergeCell ref="R3:U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a6e31fbfa63e9bea5341d6f8937395c2">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f267725718608289dfde592533ab535"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A89D5E-7066-4482-809C-84A8669C159D}"/>
</file>

<file path=customXml/itemProps2.xml><?xml version="1.0" encoding="utf-8"?>
<ds:datastoreItem xmlns:ds="http://schemas.openxmlformats.org/officeDocument/2006/customXml" ds:itemID="{6C410D2C-DC7A-4ABC-873D-517DD24624EB}"/>
</file>

<file path=customXml/itemProps3.xml><?xml version="1.0" encoding="utf-8"?>
<ds:datastoreItem xmlns:ds="http://schemas.openxmlformats.org/officeDocument/2006/customXml" ds:itemID="{8E3423EA-5EA1-43C6-9B23-6EB5731898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Source, champ, méthodologie</vt:lpstr>
      <vt:lpstr>Figure 1</vt:lpstr>
      <vt:lpstr>Figure 2</vt:lpstr>
      <vt:lpstr>Figure 2 WEB (2018)</vt:lpstr>
      <vt:lpstr>Figure 3 WEB</vt:lpstr>
      <vt:lpstr>Figure 3 WEB (2018)</vt:lpstr>
      <vt:lpstr>Figure 4 WEB</vt:lpstr>
      <vt:lpstr>Figure 5 WEB</vt:lpstr>
      <vt:lpstr>Figure 6 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définitifs de la session 2024 du</dc:title>
  <dc:creator>Administration centrale;DEPP</dc:creator>
  <cp:keywords>certificat d'aptitudes professionnelles</cp:keywords>
  <cp:lastModifiedBy>KANONIDIS Dominique</cp:lastModifiedBy>
  <dcterms:created xsi:type="dcterms:W3CDTF">2025-02-25T13:29:11Z</dcterms:created>
  <dcterms:modified xsi:type="dcterms:W3CDTF">2025-05-27T12:38:59Z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