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sheets/sheet3.xml" ContentType="application/vnd.openxmlformats-officedocument.spreadsheetml.worksheet+xml"/>
  <Override PartName="/xl/drawings/drawing4.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charts/chart1.xml" ContentType="application/vnd.openxmlformats-officedocument.drawingml.chart+xml"/>
  <Override PartName="/xl/sharedStrings.xml" ContentType="application/vnd.openxmlformats-officedocument.spreadsheetml.sharedStrings+xml"/>
  <Override PartName="/xl/charts/chart2.xml" ContentType="application/vnd.openxmlformats-officedocument.drawingml.chart+xml"/>
  <Override PartName="/xl/charts/colors1.xml" ContentType="application/vnd.ms-office.chartcolorstyle+xml"/>
  <Override PartName="/xl/charts/style1.xml" ContentType="application/vnd.ms-office.chartstyle+xml"/>
  <Override PartName="/xl/worksheets/sheet10.xml" ContentType="application/vnd.openxmlformats-officedocument.spreadsheetml.worksheet+xml"/>
  <Override PartName="/xl/worksheets/sheet1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ml.chartshap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worksheets/sheet8.xml" ContentType="application/vnd.openxmlformats-officedocument.spreadsheetml.worksheet+xml"/>
  <Override PartName="/xl/worksheets/sheet9.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1.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onisepfr.sharepoint.com/sites/CommunautOnisepDoc-Contribution2priv/Documents partages/Contribution OnisepDoc/Articles OnisepDoc/Année_2026/Statistiques DEPP_SIES/DEPP/"/>
    </mc:Choice>
  </mc:AlternateContent>
  <xr:revisionPtr revIDLastSave="0" documentId="8_{CCD6B23C-437D-4AFA-A451-90D615AC110D}" xr6:coauthVersionLast="47" xr6:coauthVersionMax="47" xr10:uidLastSave="{00000000-0000-0000-0000-000000000000}"/>
  <bookViews>
    <workbookView xWindow="-28920" yWindow="-1185" windowWidth="29040" windowHeight="15720" tabRatio="911" xr2:uid="{B6AF1367-E515-4560-A07C-30D4C5E5CDC3}"/>
  </bookViews>
  <sheets>
    <sheet name="Sommaire" sheetId="25" r:id="rId1"/>
    <sheet name="Sources et méthodes" sheetId="11" r:id="rId2"/>
    <sheet name="Figure 1" sheetId="23" r:id="rId3"/>
    <sheet name="Figure 2" sheetId="3" r:id="rId4"/>
    <sheet name="Figure 3 " sheetId="14" r:id="rId5"/>
    <sheet name="Figure 3.1 en ligne" sheetId="19" r:id="rId6"/>
    <sheet name="Figure 4 en ligne" sheetId="13" r:id="rId7"/>
    <sheet name="Figure 4.1 en ligne " sheetId="24" r:id="rId8"/>
    <sheet name="Figure 5 en ligne" sheetId="2" r:id="rId9"/>
    <sheet name="Figure 6 en ligne " sheetId="15" r:id="rId10"/>
    <sheet name="Figure 6.1 en ligne" sheetId="20" r:id="rId11"/>
    <sheet name="Figure 7 en ligne" sheetId="16" r:id="rId12"/>
    <sheet name="Figure 7.1 compl en ligne" sheetId="21" r:id="rId13"/>
    <sheet name="Encadré" sheetId="7" r:id="rId14"/>
    <sheet name="Bibliographie" sheetId="6"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<sst xmlns="http://schemas.openxmlformats.org/spreadsheetml/2006/main" count="889" uniqueCount="242">
  <si>
    <t>2021-2022</t>
  </si>
  <si>
    <t>2022-2023</t>
  </si>
  <si>
    <t>2023-2024</t>
  </si>
  <si>
    <t>Entrants en CAP (durée théorique de deux ans)</t>
  </si>
  <si>
    <t>Sortie du système éducatif</t>
  </si>
  <si>
    <t>Poursuite d'études (y compris redoublement)</t>
  </si>
  <si>
    <t>Autre situation</t>
  </si>
  <si>
    <t>Situations</t>
  </si>
  <si>
    <t>Ensemble</t>
  </si>
  <si>
    <t>Filière en première année de CAP</t>
  </si>
  <si>
    <t>Apprentissage (57,3 %)</t>
  </si>
  <si>
    <t>Âge au moment de l'entrée en CAP</t>
  </si>
  <si>
    <t>20 ans et plus (8,9 %)</t>
  </si>
  <si>
    <t>19 ans (4,1 %)</t>
  </si>
  <si>
    <t>18 ans (7,8 %)</t>
  </si>
  <si>
    <t>17 ans (12 %)</t>
  </si>
  <si>
    <t>16 ans (32,2 %)</t>
  </si>
  <si>
    <t>15 ans et moins (35 %)</t>
  </si>
  <si>
    <t>Mention obtenue au diplôme du brevet</t>
  </si>
  <si>
    <t>Très bien (1,2 %)</t>
  </si>
  <si>
    <t>Bien (5,3 %)</t>
  </si>
  <si>
    <t>Assez bien (12,5 %)</t>
  </si>
  <si>
    <t>Admis sans mention (23,6 %)</t>
  </si>
  <si>
    <t>Non admis (24,1 %)</t>
  </si>
  <si>
    <t>Diplôme non passé (33,3 %)</t>
  </si>
  <si>
    <t>Situation en 2020-2021</t>
  </si>
  <si>
    <t>Situation hors scolarité (19,1 %)</t>
  </si>
  <si>
    <t>Autre situation de scolarité (2,1 %)</t>
  </si>
  <si>
    <t>BTS (&lt;0,5 %)</t>
  </si>
  <si>
    <t>Bac professionnel (7,5 %)</t>
  </si>
  <si>
    <t>CAP (7,7 %)</t>
  </si>
  <si>
    <t>Lycée général et technologique (3,5 %)</t>
  </si>
  <si>
    <t>3e Segpa (12,2 %)</t>
  </si>
  <si>
    <t>Voie profesionnelle scolaire EN (37,8 %)</t>
  </si>
  <si>
    <t>Variables</t>
  </si>
  <si>
    <t>Modalités</t>
  </si>
  <si>
    <t>Y</t>
  </si>
  <si>
    <t>En poursuite d'études à l'issue du CAP (%)</t>
  </si>
  <si>
    <t>3e Segpa</t>
  </si>
  <si>
    <t>Lycée général et technologique</t>
  </si>
  <si>
    <t>CAP</t>
  </si>
  <si>
    <t>Bac professionnel</t>
  </si>
  <si>
    <t>BTS</t>
  </si>
  <si>
    <t>Autre situation de scolarité</t>
  </si>
  <si>
    <t>Situation hors scolarité</t>
  </si>
  <si>
    <t>Pas d'information</t>
  </si>
  <si>
    <t>Non admis</t>
  </si>
  <si>
    <t>Admis sans mention</t>
  </si>
  <si>
    <t>Assez bien</t>
  </si>
  <si>
    <t>Bien</t>
  </si>
  <si>
    <t>Très bien</t>
  </si>
  <si>
    <t>15 ans et moins</t>
  </si>
  <si>
    <t>16 ans</t>
  </si>
  <si>
    <t>17 ans</t>
  </si>
  <si>
    <t>18 ans</t>
  </si>
  <si>
    <t>19 ans</t>
  </si>
  <si>
    <t>20 ans et plus</t>
  </si>
  <si>
    <t>Sexe</t>
  </si>
  <si>
    <t>Femme</t>
  </si>
  <si>
    <t>Homme</t>
  </si>
  <si>
    <t>Production</t>
  </si>
  <si>
    <t>Services</t>
  </si>
  <si>
    <t>Filière de la deuxième année de CAP</t>
  </si>
  <si>
    <t>Apprentissage</t>
  </si>
  <si>
    <t>Obtention ou non du diplôme du CAP</t>
  </si>
  <si>
    <t>Oui</t>
  </si>
  <si>
    <t>Non</t>
  </si>
  <si>
    <t>Diplôme non passé</t>
  </si>
  <si>
    <t xml:space="preserve">PCS du représentant légal </t>
  </si>
  <si>
    <t>Agriculteurs exploitants</t>
  </si>
  <si>
    <t>Artisans, commerçants et chefs d'entreprise</t>
  </si>
  <si>
    <t>Cadres et professions intellectuelles supérieures</t>
  </si>
  <si>
    <t>Professions intermédiaires</t>
  </si>
  <si>
    <t>Employés</t>
  </si>
  <si>
    <t>Ouvriers</t>
  </si>
  <si>
    <t>Retraités</t>
  </si>
  <si>
    <t>Autres personnes sans activité professionnelle</t>
  </si>
  <si>
    <t xml:space="preserve">Non renseignée </t>
  </si>
  <si>
    <t>Variable</t>
  </si>
  <si>
    <t>Modalité</t>
  </si>
  <si>
    <t>Effet marginal moyen (points de probabilité)</t>
  </si>
  <si>
    <t>p-value</t>
  </si>
  <si>
    <t>Significativité</t>
  </si>
  <si>
    <t>≤ 0,01</t>
  </si>
  <si>
    <t>***</t>
  </si>
  <si>
    <t>Artisans, commerçants et chefs d’entreprise</t>
  </si>
  <si>
    <t>**</t>
  </si>
  <si>
    <t>*</t>
  </si>
  <si>
    <t>Non renseigné</t>
  </si>
  <si>
    <t>Voie professionnelle scolaire agricole</t>
  </si>
  <si>
    <r>
      <t xml:space="preserve">Âge à l'entrée en CAP
</t>
    </r>
    <r>
      <rPr>
        <i/>
        <sz val="11"/>
        <color theme="1"/>
        <rFont val="Aptos Narrow"/>
        <family val="2"/>
        <scheme val="minor"/>
      </rPr>
      <t>Ref. 15 ans et moins</t>
    </r>
  </si>
  <si>
    <r>
      <t xml:space="preserve">Sexe
</t>
    </r>
    <r>
      <rPr>
        <i/>
        <sz val="11"/>
        <color theme="1"/>
        <rFont val="Aptos Narrow"/>
        <family val="2"/>
        <scheme val="minor"/>
      </rPr>
      <t>Ref. Homme</t>
    </r>
  </si>
  <si>
    <r>
      <t xml:space="preserve">PCS du représentant légal
</t>
    </r>
    <r>
      <rPr>
        <i/>
        <sz val="11"/>
        <color theme="1"/>
        <rFont val="Aptos Narrow"/>
        <family val="2"/>
        <scheme val="minor"/>
      </rPr>
      <t>Ref. Employés</t>
    </r>
  </si>
  <si>
    <r>
      <t xml:space="preserve">Mention au brevet
</t>
    </r>
    <r>
      <rPr>
        <i/>
        <sz val="11"/>
        <color theme="1"/>
        <rFont val="Aptos Narrow"/>
        <family val="2"/>
        <scheme val="minor"/>
      </rPr>
      <t>Ref.  Non admis</t>
    </r>
    <r>
      <rPr>
        <b/>
        <sz val="11"/>
        <color theme="1"/>
        <rFont val="Aptos Narrow"/>
        <family val="2"/>
        <scheme val="minor"/>
      </rPr>
      <t xml:space="preserve">
</t>
    </r>
  </si>
  <si>
    <r>
      <t xml:space="preserve">Obtention ou non du diplôme du CAP
</t>
    </r>
    <r>
      <rPr>
        <i/>
        <sz val="11"/>
        <color theme="1"/>
        <rFont val="Aptos Narrow"/>
        <family val="2"/>
        <scheme val="minor"/>
      </rPr>
      <t>Ref.  Non</t>
    </r>
  </si>
  <si>
    <r>
      <t xml:space="preserve">Filière de la deuxième année de CAP
</t>
    </r>
    <r>
      <rPr>
        <i/>
        <sz val="11"/>
        <color theme="1"/>
        <rFont val="Aptos Narrow"/>
        <family val="2"/>
        <scheme val="minor"/>
      </rPr>
      <t>Ref. Voie professionnelle scolaire EN</t>
    </r>
  </si>
  <si>
    <t>IC 95 % - borne inf.</t>
  </si>
  <si>
    <t>IC 95 % - borne sup.</t>
  </si>
  <si>
    <t>Bibliographie</t>
  </si>
  <si>
    <t>[1] Barhoumi M., Caille, J.-P., « Les élèves sortent de l’enseignement secondaire de plus en plus diplômés, mais au terme de parcours scolaires encore socialement différenciés », Education &amp; formations N°101, novembre 2020, Depp</t>
  </si>
  <si>
    <t>L’étude des vœux d’orientation et d’affectation à partir d’Affelnet</t>
  </si>
  <si>
    <t>18 ans et plus</t>
  </si>
  <si>
    <t>Oui, en première position</t>
  </si>
  <si>
    <t>Oui, mais pas en première position</t>
  </si>
  <si>
    <r>
      <t xml:space="preserve">Formation présente dans les vœux d'affectation
</t>
    </r>
    <r>
      <rPr>
        <i/>
        <sz val="11"/>
        <color theme="1"/>
        <rFont val="Aptos Narrow"/>
        <family val="2"/>
        <scheme val="minor"/>
      </rPr>
      <t>Ref. non</t>
    </r>
  </si>
  <si>
    <t xml:space="preserve"> </t>
  </si>
  <si>
    <t>n.s.</t>
  </si>
  <si>
    <t>Voie professionnelle scolaire agricole (4,9 %)</t>
  </si>
  <si>
    <t>Voie professionnelle scolaire EN</t>
  </si>
  <si>
    <t xml:space="preserve">Sources </t>
  </si>
  <si>
    <t>Champ</t>
  </si>
  <si>
    <t>Méthodologie : la régression logistique et les effets marginaux</t>
  </si>
  <si>
    <t>3e générale (47,5 %)</t>
  </si>
  <si>
    <t>2e année de CAP</t>
  </si>
  <si>
    <t>Etudes autres que redoublement et 2e année de CAP</t>
  </si>
  <si>
    <t>Redoublement 1ère année de CAP</t>
  </si>
  <si>
    <r>
      <t xml:space="preserve">Source : </t>
    </r>
    <r>
      <rPr>
        <sz val="9"/>
        <color theme="1"/>
        <rFont val="Aptos"/>
        <family val="2"/>
      </rPr>
      <t>DEPP, systèmes d’information des ministères chargés de l’éducation nationale, de l’agriculture et des centres de formation d’apprentis ; Dares, DEPP, InserJeunes ; DEPP, système d’information Cyclades.</t>
    </r>
  </si>
  <si>
    <r>
      <t>Champ</t>
    </r>
    <r>
      <rPr>
        <sz val="9"/>
        <color theme="1"/>
        <rFont val="Aptos Narrow"/>
        <family val="2"/>
        <scheme val="minor"/>
      </rPr>
      <t xml:space="preserve"> :  France, élèves et apprentis entrés en CAP à la rentrée scolaire 2021. </t>
    </r>
  </si>
  <si>
    <r>
      <t>Source</t>
    </r>
    <r>
      <rPr>
        <sz val="9"/>
        <color theme="1"/>
        <rFont val="Aptos Narrow"/>
        <family val="2"/>
        <scheme val="minor"/>
      </rPr>
      <t> : DEPP, systèmes d’information des ministères chargés de l’éducation nationale, de l’agriculture et des centres de formation d’apprentis ; Dares, DEPP, InserJeunes.</t>
    </r>
  </si>
  <si>
    <t>Année scolaire</t>
  </si>
  <si>
    <r>
      <t>Champ</t>
    </r>
    <r>
      <rPr>
        <sz val="9"/>
        <color theme="1"/>
        <rFont val="Aptos Narrow"/>
        <family val="2"/>
        <scheme val="minor"/>
      </rPr>
      <t xml:space="preserve"> :  France, élèves et apprentis entrés en CAP à la rentrée scolaire 2021. </t>
    </r>
  </si>
  <si>
    <r>
      <t>Source</t>
    </r>
    <r>
      <rPr>
        <sz val="9"/>
        <color theme="1"/>
        <rFont val="Aptos Narrow"/>
        <family val="2"/>
        <scheme val="minor"/>
      </rPr>
      <t xml:space="preserve"> : DEPP, systèmes d’information des ministères chargés de l’éducation nationale, de l’agriculture et des centres de formation d’apprentis </t>
    </r>
  </si>
  <si>
    <r>
      <t xml:space="preserve">Source : </t>
    </r>
    <r>
      <rPr>
        <sz val="9"/>
        <color theme="1"/>
        <rFont val="Aptos Narrow"/>
        <family val="2"/>
        <scheme val="minor"/>
      </rPr>
      <t>DEPP, systèmes d’information des ministères chargés de l’éducation nationale, de l’agriculture et des centres de formation d’apprentis ; Dares, DEPP, InserJeunes ; DEPP, système d’information Cyclades.</t>
    </r>
    <r>
      <rPr>
        <b/>
        <sz val="9"/>
        <color theme="1"/>
        <rFont val="Aptos Narrow"/>
        <family val="2"/>
        <scheme val="minor"/>
      </rPr>
      <t xml:space="preserve"> </t>
    </r>
  </si>
  <si>
    <r>
      <t xml:space="preserve">Situation en 2020-2021
</t>
    </r>
    <r>
      <rPr>
        <i/>
        <sz val="11"/>
        <color theme="1"/>
        <rFont val="Aptos Narrow"/>
        <family val="2"/>
        <scheme val="minor"/>
      </rPr>
      <t>Ref.  3e générale</t>
    </r>
    <r>
      <rPr>
        <b/>
        <sz val="11"/>
        <color theme="1"/>
        <rFont val="Aptos Narrow"/>
        <family val="2"/>
        <scheme val="minor"/>
      </rPr>
      <t xml:space="preserve">
</t>
    </r>
  </si>
  <si>
    <r>
      <rPr>
        <b/>
        <sz val="11"/>
        <color theme="1"/>
        <rFont val="Aptos Narrow"/>
        <family val="2"/>
        <scheme val="minor"/>
      </rPr>
      <t>CAP présent dans les vœux d'orientation provisoire</t>
    </r>
    <r>
      <rPr>
        <sz val="11"/>
        <color theme="1"/>
        <rFont val="Aptos Narrow"/>
        <family val="2"/>
        <scheme val="minor"/>
      </rPr>
      <t xml:space="preserve">
</t>
    </r>
    <r>
      <rPr>
        <i/>
        <sz val="11"/>
        <color theme="1"/>
        <rFont val="Aptos Narrow"/>
        <family val="2"/>
        <scheme val="minor"/>
      </rPr>
      <t>Ref. non</t>
    </r>
  </si>
  <si>
    <r>
      <t>Source</t>
    </r>
    <r>
      <rPr>
        <sz val="9"/>
        <color theme="1"/>
        <rFont val="Aptos Narrow"/>
        <family val="2"/>
        <scheme val="minor"/>
      </rPr>
      <t xml:space="preserve"> : DEPP, systèmes d’information des ministères chargés de l’éducation nationale, de l’agriculture et des centres de formation d’apprentis ; Dares, DEPP, InserJeunes ; DEPP, système d’information Cyclades ; DGESCO, extraction de l’application nationale d’affectation Affelnet-Lycée.</t>
    </r>
  </si>
  <si>
    <r>
      <t xml:space="preserve">Jeune issu de 3e SEGPA
</t>
    </r>
    <r>
      <rPr>
        <i/>
        <sz val="11"/>
        <color theme="1"/>
        <rFont val="Aptos Narrow"/>
        <family val="2"/>
        <scheme val="minor"/>
      </rPr>
      <t>Ref.  Non</t>
    </r>
  </si>
  <si>
    <t>Plusieurs sources de données ont été utilisées pour cette étude :</t>
  </si>
  <si>
    <t>Définitions retenues dans le cadre de cette étude et précisions</t>
  </si>
  <si>
    <r>
      <rPr>
        <b/>
        <sz val="11"/>
        <rFont val="Aptos Narrow"/>
        <family val="2"/>
        <scheme val="minor"/>
      </rPr>
      <t>Diplôme national du brevet non passé</t>
    </r>
    <r>
      <rPr>
        <sz val="11"/>
        <rFont val="Aptos Narrow"/>
        <family val="2"/>
        <scheme val="minor"/>
      </rPr>
      <t xml:space="preserve"> : dans cette étude, les résultats au diplôme national du brevet ne sont disponibles que pour les sessions 2018 à 2021, l’appariement via l’INE n’étant pas possible pour les sessions antérieures à 2018. De ce fait, la modalité « diplôme non passé » recouvre en fait l’absence de passage du brevet par les jeunes aux sessions 2018 à 2021.
Cette limite concerne surtout les jeunes entrés les plus tardivement en CAP à la rentrée 2021 : pour ceux entrés à 19 ans ou plus, un passage du brevet « à l’heure » correspondrait à des sessions antérieures à celle de 2018 et pour lesquelles l’information n’est pas disponible dans cette étude. Les jeunes entrés à 19 ou 20 ans représentent 13 % du champ total, et 92 % d’entre eux ne sont pas retrouvés dans les bases du brevet, contre 44 % des jeunes entrés à 18 ans. </t>
    </r>
  </si>
  <si>
    <r>
      <rPr>
        <b/>
        <sz val="11"/>
        <color theme="1"/>
        <rFont val="Aptos Narrow"/>
        <family val="2"/>
        <scheme val="minor"/>
      </rPr>
      <t>Filière</t>
    </r>
    <r>
      <rPr>
        <sz val="11"/>
        <color theme="1"/>
        <rFont val="Aptos Narrow"/>
        <family val="2"/>
        <scheme val="minor"/>
      </rPr>
      <t xml:space="preserve"> : trois filières sont mentionnées dans cette étude : l’apprentissage, la voie professionnelle scolaire relevant de l’Éducation nationale et la voie professionnelle scolaire agricole. Elles correspondent respectivement aux formations effectuées : 
- en CFA ;
- en lycée public ou privé sous contrat relevant du ministère en charge de l'éducation nationale ;
- en lycée public ou privé sous contrat relevant du ministère en charge de l'agriculture.</t>
    </r>
  </si>
  <si>
    <r>
      <rPr>
        <b/>
        <sz val="11"/>
        <color theme="1"/>
        <rFont val="Aptos Narrow"/>
        <family val="2"/>
        <scheme val="minor"/>
      </rPr>
      <t xml:space="preserve">Taux de poursuite d'études </t>
    </r>
    <r>
      <rPr>
        <sz val="11"/>
        <color theme="1"/>
        <rFont val="Aptos Narrow"/>
        <family val="2"/>
        <scheme val="minor"/>
      </rPr>
      <t>: il s'agit du rapport entre le nombre de jeunes qui poursuivent leurs études à l'issue de la formation et ceux en deuxième année de CAP.</t>
    </r>
  </si>
  <si>
    <r>
      <t xml:space="preserve">PCS du représentant légal : </t>
    </r>
    <r>
      <rPr>
        <sz val="11"/>
        <rFont val="Aptos Narrow"/>
        <family val="2"/>
        <scheme val="minor"/>
      </rPr>
      <t>il s'agit de la Profession et Catégorie Socio-professionnelle du représentant légal telle que renseignée dans les systèmes d’information de suivi de scolarité des élèves et des apprentis. Parmi les élèves et les apprentis entrés en CAP en 2021 et passés en seconde année de formation en 2022, elle n'est pas renseignée pour 44 % des jeunes en apprentissage et 10 % de ceux de la voie professionnelle scolaire relevant de l’Éducation nationale. En revanche, concernant la voie professionnelle scolaire agricole, aucun cas de PCS du représentant légal non renseignée n’est observé.</t>
    </r>
  </si>
  <si>
    <t>Domaine de la formation en CAP</t>
  </si>
  <si>
    <r>
      <t xml:space="preserve">Domaine de la formation en CAP
</t>
    </r>
    <r>
      <rPr>
        <i/>
        <sz val="11"/>
        <color theme="1"/>
        <rFont val="Aptos Narrow"/>
        <family val="2"/>
        <scheme val="minor"/>
      </rPr>
      <t>Ref. Production</t>
    </r>
  </si>
  <si>
    <r>
      <rPr>
        <b/>
        <sz val="11"/>
        <color theme="1"/>
        <rFont val="Aptos Narrow"/>
        <family val="2"/>
        <scheme val="minor"/>
      </rPr>
      <t xml:space="preserve">Taux d'emploi salarié </t>
    </r>
    <r>
      <rPr>
        <sz val="11"/>
        <color theme="1"/>
        <rFont val="Aptos Narrow"/>
        <family val="2"/>
        <scheme val="minor"/>
      </rPr>
      <t>: il s'agit du rapport entre le nombre de jeunes qui sont insérés dans un emploi salarié en France 6 mois la sortie du CAP et ceux n'ayant pas poursuivi leurs études à l'issue de la deuxième année de CAP.</t>
    </r>
  </si>
  <si>
    <r>
      <t xml:space="preserve">Redoublement : </t>
    </r>
    <r>
      <rPr>
        <sz val="11"/>
        <color theme="1"/>
        <rFont val="Aptos Narrow"/>
        <family val="2"/>
        <scheme val="minor"/>
      </rPr>
      <t xml:space="preserve"> dans cette étude, un jeune est en réorientation en CAP s’il passe d'une deuxième à une première année de CAP, ou s’il passe deux années consécutives en première année de CAP, avec deux spécialités similaires.</t>
    </r>
  </si>
  <si>
    <r>
      <t>Réorientation en CAP  :</t>
    </r>
    <r>
      <rPr>
        <sz val="11"/>
        <rFont val="Aptos Narrow"/>
        <family val="2"/>
        <scheme val="minor"/>
      </rPr>
      <t xml:space="preserve"> dans cette étude, un jeune est en réorientation en CAP s’il passe d'une deuxième à une première année de CAP, ou s’il passe deux années consécutives en première année de CAP, avec deux spécialités différentes.</t>
    </r>
  </si>
  <si>
    <r>
      <t>Lecture</t>
    </r>
    <r>
      <rPr>
        <sz val="9"/>
        <color theme="1"/>
        <rFont val="Aptos Narrow"/>
        <family val="2"/>
        <scheme val="minor"/>
      </rPr>
      <t xml:space="preserve"> : 78 % des jeunes entrés en CAP à la rentrée scolaire 2021 à l'âge de 15 ans ou moins sont en 2e année de CAP durant l’année scolaire 2022-2023.</t>
    </r>
  </si>
  <si>
    <t>Académie</t>
  </si>
  <si>
    <t>Amiens</t>
  </si>
  <si>
    <t>Besancon</t>
  </si>
  <si>
    <t>Bordeaux</t>
  </si>
  <si>
    <t>Corse</t>
  </si>
  <si>
    <t>Dijon</t>
  </si>
  <si>
    <t>Grenoble</t>
  </si>
  <si>
    <t>Guadeloupe</t>
  </si>
  <si>
    <t>Guyane</t>
  </si>
  <si>
    <t>Lille</t>
  </si>
  <si>
    <t>Limoges</t>
  </si>
  <si>
    <t>Lyon</t>
  </si>
  <si>
    <t>Martinique</t>
  </si>
  <si>
    <t>Montpellier</t>
  </si>
  <si>
    <t>Nantes</t>
  </si>
  <si>
    <t>Nice</t>
  </si>
  <si>
    <t>Normandie</t>
  </si>
  <si>
    <t>Paris</t>
  </si>
  <si>
    <t>Poitiers</t>
  </si>
  <si>
    <t>Rennes</t>
  </si>
  <si>
    <t>Strasbourg</t>
  </si>
  <si>
    <t>Toulouse</t>
  </si>
  <si>
    <t>Versailles</t>
  </si>
  <si>
    <t>Aix-Marseille</t>
  </si>
  <si>
    <t>Clermont-Ferrand</t>
  </si>
  <si>
    <t>La Réunion</t>
  </si>
  <si>
    <t>Créteil</t>
  </si>
  <si>
    <t>Nancy-Metz</t>
  </si>
  <si>
    <t>Orleans-Tours</t>
  </si>
  <si>
    <r>
      <rPr>
        <b/>
        <sz val="11"/>
        <color theme="1"/>
        <rFont val="Aptos Narrow"/>
        <family val="2"/>
        <scheme val="minor"/>
      </rPr>
      <t>Académie de l'établissement de formation en 2e année de CAP</t>
    </r>
    <r>
      <rPr>
        <sz val="11"/>
        <color theme="1"/>
        <rFont val="Aptos Narrow"/>
        <family val="2"/>
        <scheme val="minor"/>
      </rPr>
      <t xml:space="preserve">
</t>
    </r>
    <r>
      <rPr>
        <i/>
        <sz val="11"/>
        <color theme="1"/>
        <rFont val="Aptos Narrow"/>
        <family val="2"/>
        <scheme val="minor"/>
      </rPr>
      <t>Ref. Reims</t>
    </r>
  </si>
  <si>
    <r>
      <t>Source :</t>
    </r>
    <r>
      <rPr>
        <sz val="9"/>
        <color theme="1"/>
        <rFont val="Aptos Narrow"/>
        <family val="2"/>
        <scheme val="minor"/>
      </rPr>
      <t xml:space="preserve"> DEPP, systèmes d'information des ministères chargés de l'éducation nationale, de l'agriculture et des centres de formation d'apprentis ; Dares, DEPP, InserJeunes ; DEPP, système d'information Cyclades.</t>
    </r>
  </si>
  <si>
    <r>
      <rPr>
        <b/>
        <sz val="9"/>
        <color theme="1"/>
        <rFont val="Aptos"/>
        <family val="2"/>
      </rPr>
      <t>Source</t>
    </r>
    <r>
      <rPr>
        <sz val="9"/>
        <color theme="1"/>
        <rFont val="Aptos"/>
        <family val="2"/>
      </rPr>
      <t xml:space="preserve"> : DEPP, systèmes d'information des ministères chargés de l'éducation nationale, de l'agriculture et des centres de formation d'apprentis ; Dares, DEPP, InserJeunes ; DEPP, système d'information Cyclades.</t>
    </r>
  </si>
  <si>
    <r>
      <rPr>
        <b/>
        <sz val="9"/>
        <color theme="1"/>
        <rFont val="Aptos Narrow"/>
        <family val="2"/>
        <scheme val="minor"/>
      </rPr>
      <t>Source</t>
    </r>
    <r>
      <rPr>
        <sz val="9"/>
        <color theme="1"/>
        <rFont val="Aptos Narrow"/>
        <family val="2"/>
        <scheme val="minor"/>
      </rPr>
      <t xml:space="preserve"> : DEPP, systèmes d'information des ministères chargés de l'éducation nationale, de l'agriculture et des centres de formation d'apprentis ; Dares, DEPP, InserJeunes ; DEPP, système d'information Cyclades ; DGESCO, extraction de l'application nationale d'affectation Affelnet-Lycée.</t>
    </r>
  </si>
  <si>
    <r>
      <rPr>
        <b/>
        <sz val="9"/>
        <color theme="1"/>
        <rFont val="Aptos Narrow"/>
        <family val="2"/>
        <scheme val="minor"/>
      </rPr>
      <t>Source</t>
    </r>
    <r>
      <rPr>
        <sz val="9"/>
        <color theme="1"/>
        <rFont val="Aptos Narrow"/>
        <family val="2"/>
        <scheme val="minor"/>
      </rPr>
      <t xml:space="preserve"> : DEPP, systèmes d'information des ministères chargés de l'éducation nationale, de l'agriculture et des centres de formation d'apprentis ; Dares, DEPP, InserJeunes ; DEPP, système d'information Cyclades.</t>
    </r>
  </si>
  <si>
    <t xml:space="preserve">[3] Jounin E., Ndao G., Khamsing W. T., Domps A., « Depuis 2018, l'apprentissage s'ouvre massivement aux formations  du supérieur et des services », Insee Références Formations et emploi – Édition 2025 – Dossiers </t>
  </si>
  <si>
    <t>[2] Nunes S., Mahoux M., Marin N., Bret A., Cannes F.-X., de Monestrol H., Garnero M., Hick M., Korchia L., Lacroix A., Leger A., M’Bafoumou A., Paillet V., Stachowiak J.-F., Vezon Persem É, 2026, "Test de positionnement de première année de CAP 2025 : 10 % des élèves sont en difficulté en compréhension de l’écrit et en résolution de problèmes", Note d’Information, n° 26-23, DEPP</t>
  </si>
  <si>
    <r>
      <rPr>
        <b/>
        <sz val="9"/>
        <color theme="1"/>
        <rFont val="Aptos Narrow"/>
        <family val="2"/>
        <scheme val="minor"/>
      </rPr>
      <t>Note</t>
    </r>
    <r>
      <rPr>
        <sz val="9"/>
        <color theme="1"/>
        <rFont val="Aptos Narrow"/>
        <family val="2"/>
        <scheme val="minor"/>
      </rPr>
      <t xml:space="preserve"> : Les résultats correspondent aux effets marginaux moyens associés à l'académie de scolarisation en 2e année de CAP. Ils sont exprimés en points de probabilité, relativement à l'académie de référence. Les intervalles de confiance sont calculés au seuil de 95 %. * p ≤ 0,10, ** p ≤ 0,05, *** p ≤ 0,01, n.s. non significatif.</t>
    </r>
  </si>
  <si>
    <r>
      <rPr>
        <b/>
        <sz val="9"/>
        <color theme="1"/>
        <rFont val="Aptos Narrow"/>
        <family val="2"/>
        <scheme val="minor"/>
      </rPr>
      <t>Note</t>
    </r>
    <r>
      <rPr>
        <sz val="9"/>
        <color theme="1"/>
        <rFont val="Aptos Narrow"/>
        <family val="2"/>
        <scheme val="minor"/>
      </rPr>
      <t xml:space="preserve"> : Les points représentent les effets marginaux moyens. Ils sont exprimés en points de probabilité, relativement à la modalité de référence. Pour chacune des variables, cette modalité de référence a un effet de 0 et se trouve sur l'axe en pointillé. Les traits horizontaux représentent les intervalles de confiance à 95 %. * p ≤ 0,10, ** p ≤ 0,05, *** p ≤ 0,01, </t>
    </r>
    <r>
      <rPr>
        <i/>
        <sz val="9"/>
        <color theme="1"/>
        <rFont val="Aptos Narrow"/>
        <family val="2"/>
        <scheme val="minor"/>
      </rPr>
      <t>n.s.</t>
    </r>
    <r>
      <rPr>
        <sz val="9"/>
        <color theme="1"/>
        <rFont val="Aptos Narrow"/>
        <family val="2"/>
        <scheme val="minor"/>
      </rPr>
      <t xml:space="preserve"> non significatif. La variable relative à l'académie de scolarisation en 2e année de CAP est incluse dans le modèle. Les effets marginaux moyens associés à ses modalités ne sont pas représentés dans cette figure en ligne mais sont présentés dans le tableau complémentaire en ligne associé.</t>
    </r>
  </si>
  <si>
    <r>
      <rPr>
        <b/>
        <sz val="9"/>
        <color theme="1"/>
        <rFont val="Aptos"/>
        <family val="2"/>
      </rPr>
      <t>Champ </t>
    </r>
    <r>
      <rPr>
        <sz val="9"/>
        <color theme="1"/>
        <rFont val="Aptos"/>
        <family val="2"/>
      </rPr>
      <t>:  France (hors Mayotte), élèves et apprentis entrés en CAP à la rentrée scolaire 2021, puis passés en 2e année de CAP l'année scolaire suivante (2022-2023) et ne poursuivant pas leurs études à l'issue de cette 2e année.</t>
    </r>
  </si>
  <si>
    <r>
      <rPr>
        <b/>
        <sz val="9"/>
        <color theme="1"/>
        <rFont val="Aptos Narrow"/>
        <family val="2"/>
        <scheme val="minor"/>
      </rPr>
      <t>Lecture</t>
    </r>
    <r>
      <rPr>
        <sz val="9"/>
        <color theme="1"/>
        <rFont val="Aptos Narrow"/>
        <family val="2"/>
        <scheme val="minor"/>
      </rPr>
      <t xml:space="preserve"> : Toutes choses observées égales par ailleurs, parmi les jeunes entrés en CAP à la rentrée scolaire 2021 et passés en 2e année de CAP l'année scolaire suivante, le fait d'avoir été scolarisé en 2e année dans l'académie de Grenoble plutôt que dans celle de Reims est associé à une probabilité de poursuivre leurs études après le CAP inférieure de 4 points de pourcentage en moyenne.</t>
    </r>
  </si>
  <si>
    <r>
      <t xml:space="preserve">Champ : </t>
    </r>
    <r>
      <rPr>
        <sz val="9"/>
        <color theme="1"/>
        <rFont val="Aptos Narrow"/>
        <family val="2"/>
        <scheme val="minor"/>
      </rPr>
      <t>France (hors Mayotte), élèves et apprentis entrés en CAP à la rentrée scolaire 2021, puis passés en 2e année de CAP l'année scolaire suivante (2022-2023).</t>
    </r>
  </si>
  <si>
    <t>[5] Lemaire É., Loiseau C., Jounin É., Grandperrin N., 2024, « Insertion professionnelle des apprentis de niveau CAP à BTS six mois après leur sortie d’études en 2023 - 66 % sont en emploi salarié en janvier 2024 », Note d'Information n° 24-53, DEPP-DARES.</t>
  </si>
  <si>
    <t>[6] Lemaire É., Loiseau C., Jounin É., Grandperrin N., 2024, « Insertion des lycéens professionnels et étudiants de niveau CAP à BTS six mois après leur sortie d’études en 2023 - 45 % sont en emploi salarié en janvier 2024 », Note d'Information n° 24-52, DEPP-DARES</t>
  </si>
  <si>
    <t>[7] Ministère de l’Éducation nationale, de l’Enseignement supérieur et de la Recherche, « La reprise ou la réorientation d’étude des jeunes diplômés vers des diplômes professionnels de niveaux V ou IV », Revue CPC-Études, n° 2017-2, p. 62-64.</t>
  </si>
  <si>
    <t>[8] Dabet G., Épiphane D., Personnaz E., « Parcours scolaires et insertion professionnelle : l’implacable effet de l’origine sociale », Céreq Études, n° 51, octobre 2023.</t>
  </si>
  <si>
    <t>[9] Couppié T., Joseph O., Sawadogo A. F. W., « Le CAP : entre rôle social et diplôme d’insertion », Céreq, n° 58, septembre 2025.</t>
  </si>
  <si>
    <t>[4] DEPP, 2026, « L’orientation en fin de troisième », fiche 32, Géographie de l’École, ministère de l’Éducation nationale</t>
  </si>
  <si>
    <t>Figure 1 - Parcours des jeunes entrés en CAP à la rentrée scolaire 2021</t>
  </si>
  <si>
    <r>
      <rPr>
        <b/>
        <sz val="9"/>
        <rFont val="Aptos Narrow"/>
        <family val="2"/>
        <scheme val="minor"/>
      </rPr>
      <t>Lecture</t>
    </r>
    <r>
      <rPr>
        <sz val="9"/>
        <rFont val="Aptos Narrow"/>
        <family val="2"/>
        <scheme val="minor"/>
      </rPr>
      <t xml:space="preserve"> : 69 % des jeunes entrés en CAP à la rentrée scolaire 2021 sont en deuxième année de CAP durant l’année scolaire suivante (2022-2023).</t>
    </r>
  </si>
  <si>
    <r>
      <t xml:space="preserve">Note : </t>
    </r>
    <r>
      <rPr>
        <sz val="9"/>
        <color theme="1"/>
        <rFont val="Aptos Narrow"/>
        <family val="2"/>
        <scheme val="minor"/>
      </rPr>
      <t>parmi les 101 000 jeunes en deuxième année de CAP durant l’année scolaire 2022-2023, 2 500 sont hors champ d’InserJeunes (en hachuré sur la figure) et l'étude de leur situation l’année scolaire suivante (2023-2024) n'a pas été possible. De ce fait, les parcours représentés pour les années scolaires 2022-2023 et 2023-2024 concernent uniquement les 98 500 jeunes pour qui l'analyse de la situation en 2023-2024 est permise (voir « Sources et méthodes »).</t>
    </r>
  </si>
  <si>
    <t>Figure 2 - Poursuite d’études à l’issue de la deuxième année de CAP et insertion en emploi six mois après la sortie parmi les non-poursuivants, selon différentes caractéristiques (en %)</t>
  </si>
  <si>
    <r>
      <t>3</t>
    </r>
    <r>
      <rPr>
        <vertAlign val="superscript"/>
        <sz val="11"/>
        <color theme="1"/>
        <rFont val="Aptos Narrow"/>
        <family val="2"/>
        <scheme val="minor"/>
      </rPr>
      <t>e</t>
    </r>
    <r>
      <rPr>
        <sz val="11"/>
        <color theme="1"/>
        <rFont val="Aptos Narrow"/>
        <family val="2"/>
        <scheme val="minor"/>
      </rPr>
      <t xml:space="preserve"> Segpa</t>
    </r>
  </si>
  <si>
    <r>
      <t>3</t>
    </r>
    <r>
      <rPr>
        <vertAlign val="superscript"/>
        <sz val="11"/>
        <color theme="1"/>
        <rFont val="Aptos Narrow"/>
        <family val="2"/>
        <scheme val="minor"/>
      </rPr>
      <t>e</t>
    </r>
    <r>
      <rPr>
        <sz val="11"/>
        <color theme="1"/>
        <rFont val="Aptos Narrow"/>
        <family val="2"/>
        <scheme val="minor"/>
      </rPr>
      <t xml:space="preserve"> générale</t>
    </r>
  </si>
  <si>
    <r>
      <rPr>
        <b/>
        <sz val="9"/>
        <rFont val="Aptos Narrow"/>
        <family val="2"/>
        <scheme val="minor"/>
      </rPr>
      <t>Note</t>
    </r>
    <r>
      <rPr>
        <sz val="9"/>
        <rFont val="Aptos Narrow"/>
        <family val="2"/>
        <scheme val="minor"/>
      </rPr>
      <t xml:space="preserve"> : le taux de poursuite d'études est calculé parmi les entrants en CAP à la rentrée scolaire 2021, puis passés en deuxième année l’année scolaire suivante (2022-2023). Le taux d’emploi salarié à six mois se mesure quant à lui parmi les jeunes qui ne poursuivent pas leurs études à l’issue de la deuxième année de CAP. Ces deux indicateurs reposent donc sur deux champs distincts et ne doivent pas être sommés.</t>
    </r>
  </si>
  <si>
    <r>
      <rPr>
        <b/>
        <sz val="9"/>
        <color theme="1"/>
        <rFont val="Aptos Narrow"/>
        <family val="2"/>
        <scheme val="minor"/>
      </rPr>
      <t>Lecture</t>
    </r>
    <r>
      <rPr>
        <sz val="9"/>
        <color theme="1"/>
        <rFont val="Aptos Narrow"/>
        <family val="2"/>
        <scheme val="minor"/>
      </rPr>
      <t xml:space="preserve"> : toutes choses observées égales par ailleurs, parmi les jeunes entrés en CAP à la rentrée scolaire 2021, puis passés en deuxième année de CAP l'année scolaire suivante, être entré en CAP à l'âge de 17 ans, plutôt qu'à 15 ans ou moins, est associé à une probabilité de poursuivre ses études à l'issue de la deuxième année inférieure de 24 points de pourcentage en moyenne.</t>
    </r>
  </si>
  <si>
    <r>
      <rPr>
        <b/>
        <sz val="9"/>
        <color theme="1"/>
        <rFont val="Aptos Narrow"/>
        <family val="2"/>
        <scheme val="minor"/>
      </rPr>
      <t>Champ </t>
    </r>
    <r>
      <rPr>
        <sz val="9"/>
        <color theme="1"/>
        <rFont val="Aptos Narrow"/>
        <family val="2"/>
        <scheme val="minor"/>
      </rPr>
      <t>:  France (hors Mayotte), élèves et apprentis entrés en CAP à la rentrée scolaire 2021, puis passés en deuxième année de CAP l'année scolaire suivante (2022-2023).</t>
    </r>
  </si>
  <si>
    <t>En emploi salarié</t>
  </si>
  <si>
    <r>
      <rPr>
        <b/>
        <sz val="9"/>
        <color theme="1"/>
        <rFont val="Aptos"/>
        <family val="2"/>
      </rPr>
      <t>Lecture</t>
    </r>
    <r>
      <rPr>
        <sz val="9"/>
        <color theme="1"/>
        <rFont val="Aptos"/>
        <family val="2"/>
      </rPr>
      <t xml:space="preserve"> : Toutes choses observées égales par ailleurs, parmi les jeunes entrés en CAP à la rentrée scolaire 2021, passés en 2e année de CAP l'année scolaire suivante et ne poursuivant pas leurs études à l'issue du CAP, le fait d'avoir été scolarisé en 2e année dans l'académie de Nantes plutôt que dans celle de Reims est associé à une probabilité d'insertion en emploi à la sortie du CAP supérieure de 10 points de pourcentage en moyenne.</t>
    </r>
  </si>
  <si>
    <t xml:space="preserve">       Dont hors champ d'InserJeunes</t>
  </si>
  <si>
    <r>
      <t>En 2</t>
    </r>
    <r>
      <rPr>
        <vertAlign val="superscript"/>
        <sz val="11"/>
        <color theme="1"/>
        <rFont val="Aptos Narrow"/>
        <family val="2"/>
        <scheme val="minor"/>
      </rPr>
      <t>e</t>
    </r>
    <r>
      <rPr>
        <sz val="11"/>
        <color theme="1"/>
        <rFont val="Aptos Narrow"/>
        <family val="2"/>
        <scheme val="minor"/>
      </rPr>
      <t xml:space="preserve"> année de CAP</t>
    </r>
  </si>
  <si>
    <r>
      <t>Études hors 2</t>
    </r>
    <r>
      <rPr>
        <vertAlign val="superscript"/>
        <sz val="11"/>
        <color theme="1"/>
        <rFont val="Aptos Narrow"/>
        <family val="2"/>
        <scheme val="minor"/>
      </rPr>
      <t>e</t>
    </r>
    <r>
      <rPr>
        <sz val="11"/>
        <color theme="1"/>
        <rFont val="Aptos Narrow"/>
        <family val="2"/>
        <scheme val="minor"/>
      </rPr>
      <t xml:space="preserve"> année de CAP</t>
    </r>
  </si>
  <si>
    <t>Le champ de cette étude correspond aux jeunes entrés dans un CAP d’une durée théorique de deux ans à la rentrée scolaire 2021 en France dans un établissement public ou privé sous contrat. Ces entrants en CAP sont repérés à partir des bases de suivi de scolarité des élèves et apprentis des ministères en charge de l'éducation nationale, de l'agriculture et des centres de formation d’apprentis (CFA). Les jeunes ayant redoublé leur première année de CAP l’année scolaire 2020-2021 sont exclus de l’étude (4 500 jeunes). 
Le champ s’élève ainsi à près de 146 000 entrants en CAP dans les trois filières de formation : apprentissage, voie professionnelle scolaire et voie professionnelle agricole. Parmi eux, près de 101 000 jeunes sont passés en deuxième année de CAP à la rentrée scolaire suivante (2022-2023). Pour l’analyse de la poursuite d’études à l’issue de la deuxième année de CAP, seuls les jeunes relevant du champ d'InserJeunes sont pris en compte, soit 98 500 jeunes. Ainsi, pour près de 2 500 jeunes entrés en CAP à la rentrée scolaire 2021 et passés en deuxième année de CAP en 2022-2023, l'analyse du devenir à issue de la 2e année de CAP n'est pas permise dans InserJeunes. Cet écart s’explique en grande partie par des règles de champ propres au dispositif, principalement liées au champ géographique et à certains CFA, notamment en raison de leurs faibles effectifs d'apprentis.
L’emploi est mesuré 6 mois après la sortie de la formation, en janvier 2024, et correspond à l’emploi salarié en France (hors Mayotte). 
Seuls les élèves de troisième ont formulé des choix d’orientation et d’affectation dans Affelnet pour la suite de leur parcours scolaires, de sorte que seuls les jeunes directement issus de troisième et ayant renseigné au moins un vœu d’affectation sont considérés pour l’étude de l’impact de ces vœux, soit environ 95 % des jeunes issus de troisième.</t>
  </si>
  <si>
    <t>- Données de scolarité des élèves et apprentis inscrits en CAP au cours des années scolaires 2020-2021 à 2022-2023 : système d’information Scolarité du ministère chargé de l’éducation nationale (bases SYSCA-SCO) ; systèmes d’information du ministère chargé de l’agriculture ; système d’information sur la formation des apprentis (bases SIFA).
- Données relatives à l'obtention ou non du CAP, à la poursuite d’études et à l’insertion en emploi salarié six mois après la sortie du CAP : dispositif InserJeunes, produit par la Dares et la DEPP.
- Données relatives au diplôme national du brevet (DNB) : système d’information Cyclades.
- Données relatives aux vœux d’orientation en fin de troisième : Affelnet-Lycée, données de gestion du ministère chargé de l’éducation nationale.
Les données utilisées pour cette étude proviennent de source diverses. Les données Affelnet-Lycée sont issues de données de gestion du ministère chargé de l’éducation nationale. Les autres données sont issues de systèmes d’information ou de dispositifs statistiques mobilisés par la DEPP. InserJeunes est un dispositif statistique produit conjointement par la DEPP et la Dares.
Le rapprochement de ces sources de données au niveau individuel et le suivi dans le temps des élèves et apprentis, est permis par un appariement via l'INE (identifiant national élève/étudiant).</t>
  </si>
  <si>
    <t xml:space="preserve">Le logiciel AFFectation des ÉLèves par le NET (Affelnet) est utilisé pour l’affectation des jeunes dans les formations postérieures à la classe de troisième. Pour les jeunes entrés en CAP directement après la troisième, l’analyse des vœux formulés dans Affelnet permet d’éclairer les intentions initiales exprimées lors de l’orientation. </t>
  </si>
  <si>
    <r>
      <t>Deux types de vœux différents sont disponibles via Affelnet </t>
    </r>
    <r>
      <rPr>
        <sz val="8"/>
        <rFont val="Aptos Narrow"/>
        <family val="2"/>
        <scheme val="minor"/>
      </rPr>
      <t> </t>
    </r>
    <r>
      <rPr>
        <sz val="11"/>
        <rFont val="Aptos Narrow"/>
        <family val="2"/>
        <scheme val="minor"/>
      </rPr>
      <t>:</t>
    </r>
  </si>
  <si>
    <r>
      <t xml:space="preserve">- Les </t>
    </r>
    <r>
      <rPr>
        <b/>
        <sz val="11"/>
        <rFont val="Aptos Narrow"/>
        <family val="2"/>
        <scheme val="minor"/>
      </rPr>
      <t xml:space="preserve">vœux d’orientation permettent </t>
    </r>
    <r>
      <rPr>
        <sz val="11"/>
        <rFont val="Aptos Narrow"/>
        <family val="2"/>
        <scheme val="minor"/>
      </rPr>
      <t>aux jeunes d’indiquer les types de formation envisagés après la troisième et de les classer. Ils ont le choix entre des formations en CAP, baccalauréat général et technologique et baccalauréat professionnel. Dans cette étude, seuls les vœux d’orientation provisoires sont considérés. Formulés avant les conseils de classe du deuxième trimestre, ils sont susceptibles d’être les plus proches des aspirations des jeunes, même s’ils peuvent déjà être influencés par la famille ou l’établissement. Les vœux d’orientation définitifs interviennent quant à eux généralement en mai, après les avis provisoires d’orientation formulés par le conseil de classe.</t>
    </r>
  </si>
  <si>
    <r>
      <rPr>
        <b/>
        <sz val="9"/>
        <rFont val="Aptos Narrow"/>
        <family val="2"/>
        <scheme val="minor"/>
      </rPr>
      <t>Lecture</t>
    </r>
    <r>
      <rPr>
        <sz val="9"/>
        <rFont val="Aptos Narrow"/>
        <family val="2"/>
        <scheme val="minor"/>
      </rPr>
      <t xml:space="preserve"> : parmi les jeunes entrés en CAP à l’âge de 17 ans à la rentrée scolaire 2021, puis passés en deuxième année de CAP l’année scolaire suivante (2022-2023), 38 % poursuivent leurs études à l’issue de cette deuxième année. C’est le cas pour 54 % de l’ensemble des jeunes entrés en CAP à la rentrée scolaire 2021, puis passés en deuxième année l’année scolaire suivante (2022-2023). 
Parmi ceux entrés en CAP à l’âge de 17 ans à la rentrée scolaire 2021, puis passés en deuxième année de CAP l’année scolaire suivante (2022-2023) et ne poursuivant pas leurs études à l’issue de la deuxième année, 52 % sont insérés en emploi salarié six mois après la sortie du CAP, contre 43 % pour l’ensemble des sortants de CAP, quel que soit leur âge d’entrée.</t>
    </r>
  </si>
  <si>
    <t>En emploi salarié six mois après la sortie du CAP (% parmi les sortants d'études)</t>
  </si>
  <si>
    <r>
      <t xml:space="preserve">Situation en 2020-2021
</t>
    </r>
    <r>
      <rPr>
        <i/>
        <sz val="11"/>
        <color theme="1"/>
        <rFont val="Aptos Narrow"/>
        <family val="2"/>
        <scheme val="minor"/>
      </rPr>
      <t>Ref.  3</t>
    </r>
    <r>
      <rPr>
        <i/>
        <vertAlign val="superscript"/>
        <sz val="11"/>
        <color theme="1"/>
        <rFont val="Aptos Narrow"/>
        <family val="2"/>
        <scheme val="minor"/>
      </rPr>
      <t>e</t>
    </r>
    <r>
      <rPr>
        <i/>
        <sz val="11"/>
        <color theme="1"/>
        <rFont val="Aptos Narrow"/>
        <family val="2"/>
        <scheme val="minor"/>
      </rPr>
      <t xml:space="preserve"> générale</t>
    </r>
    <r>
      <rPr>
        <b/>
        <sz val="11"/>
        <color theme="1"/>
        <rFont val="Aptos Narrow"/>
        <family val="2"/>
        <scheme val="minor"/>
      </rPr>
      <t xml:space="preserve">
</t>
    </r>
  </si>
  <si>
    <t>Non renseignée</t>
  </si>
  <si>
    <t>P-value</t>
  </si>
  <si>
    <r>
      <rPr>
        <b/>
        <sz val="9"/>
        <color theme="1"/>
        <rFont val="Aptos"/>
        <family val="2"/>
      </rPr>
      <t>Lecture</t>
    </r>
    <r>
      <rPr>
        <sz val="9"/>
        <color theme="1"/>
        <rFont val="Aptos"/>
        <family val="2"/>
      </rPr>
      <t xml:space="preserve"> : toutes choses observées égales par ailleurs, parmi les jeunes entrés en CAP à la rentrée scolaire 2021, passés en 2</t>
    </r>
    <r>
      <rPr>
        <vertAlign val="superscript"/>
        <sz val="9"/>
        <color theme="1"/>
        <rFont val="Aptos"/>
        <family val="2"/>
      </rPr>
      <t>e</t>
    </r>
    <r>
      <rPr>
        <sz val="9"/>
        <color theme="1"/>
        <rFont val="Aptos"/>
        <family val="2"/>
      </rPr>
      <t xml:space="preserve"> année de CAP l’année scolaire suivante et ne poursuivant pas leurs études à l’issue de cette 2</t>
    </r>
    <r>
      <rPr>
        <vertAlign val="superscript"/>
        <sz val="9"/>
        <color theme="1"/>
        <rFont val="Aptos"/>
        <family val="2"/>
      </rPr>
      <t>e</t>
    </r>
    <r>
      <rPr>
        <sz val="9"/>
        <color theme="1"/>
        <rFont val="Aptos"/>
        <family val="2"/>
      </rPr>
      <t xml:space="preserve"> année, être entré en CAP à l’âge de 17 ans, plutôt qu’à 15 ans ou moins, est associé à une probabilité d’insertion en emploi à la sortie du CAP supérieure de 12 points de pourcentage en moyenne.</t>
    </r>
  </si>
  <si>
    <r>
      <t>Champ</t>
    </r>
    <r>
      <rPr>
        <sz val="9"/>
        <color theme="1"/>
        <rFont val="Aptos"/>
        <family val="2"/>
      </rPr>
      <t> :  France (hors Mayotte), élèves et apprentis entrés en CAP à la rentrée scolaire 2021, puis passés en 2</t>
    </r>
    <r>
      <rPr>
        <vertAlign val="superscript"/>
        <sz val="9"/>
        <color theme="1"/>
        <rFont val="Aptos"/>
        <family val="2"/>
      </rPr>
      <t>e</t>
    </r>
    <r>
      <rPr>
        <sz val="9"/>
        <color theme="1"/>
        <rFont val="Aptos"/>
        <family val="2"/>
      </rPr>
      <t xml:space="preserve"> année de CAP l’année scolaire suivante (2022-2023) et ne poursuivant pas leurs études à l’issue de cette 2</t>
    </r>
    <r>
      <rPr>
        <vertAlign val="superscript"/>
        <sz val="9"/>
        <color theme="1"/>
        <rFont val="Aptos"/>
        <family val="2"/>
      </rPr>
      <t>e</t>
    </r>
    <r>
      <rPr>
        <sz val="9"/>
        <color theme="1"/>
        <rFont val="Aptos"/>
        <family val="2"/>
      </rPr>
      <t xml:space="preserve"> année.</t>
    </r>
  </si>
  <si>
    <t>Figure 4 en ligne - Facteurs associés à la poursuite d'études à l'issue de la deuxième année de CAP, parmi les jeunes entrés en CAP à la rentrée scolaire 2021</t>
  </si>
  <si>
    <t>Figure 5 en ligne - Situation à la rentrée scolaire 2022 des jeunes entrés en 1re année de CAP à la rentrée scolaire 2021 (en %)</t>
  </si>
  <si>
    <t>Figure 4.1 en ligne - Effets marginaux moyens associés à l'académie de scolarisation en 2e année de CAP sur la  poursuite d'études à l'issue de la deuxième année de CAP, parmi les jeunes entrés en CAP à la rentrée scolaire 2021</t>
  </si>
  <si>
    <t>Figure 3.1 en ligne - Effets marginaux moyens associés à l'académie de scolarisation en 2e année de CAP sur l’insertion en emploi six mois après la sortie du CAP, parmi les jeunes entrés en CAP à la rentrée scolaire 2021</t>
  </si>
  <si>
    <r>
      <rPr>
        <b/>
        <sz val="9"/>
        <color theme="1"/>
        <rFont val="Aptos Narrow"/>
        <family val="2"/>
        <scheme val="minor"/>
      </rPr>
      <t>Note</t>
    </r>
    <r>
      <rPr>
        <sz val="9"/>
        <color theme="1"/>
        <rFont val="Aptos Narrow"/>
        <family val="2"/>
        <scheme val="minor"/>
      </rPr>
      <t xml:space="preserve"> : les points représentent les effets marginaux moyens. Ils sont exprimés en points de probabilité, relativement à la modalité de référence. Pour chacune des variables, cette modalité de référence a un effet de 0 et se trouve sur l'axe en pointillé. Les traits horizontaux représentent les intervalles de confiance à 95 %. * p ≤ 0,10, ** p ≤ 0,05, *** p ≤ 0,01, </t>
    </r>
    <r>
      <rPr>
        <i/>
        <sz val="9"/>
        <color theme="1"/>
        <rFont val="Aptos Narrow"/>
        <family val="2"/>
        <scheme val="minor"/>
      </rPr>
      <t>n.s.</t>
    </r>
    <r>
      <rPr>
        <sz val="9"/>
        <color theme="1"/>
        <rFont val="Aptos Narrow"/>
        <family val="2"/>
        <scheme val="minor"/>
      </rPr>
      <t xml:space="preserve"> non significatif. La variable relative à l'académie de scolarisation en 2</t>
    </r>
    <r>
      <rPr>
        <vertAlign val="superscript"/>
        <sz val="9"/>
        <color theme="1"/>
        <rFont val="Aptos Narrow"/>
        <family val="2"/>
        <scheme val="minor"/>
      </rPr>
      <t>e</t>
    </r>
    <r>
      <rPr>
        <sz val="9"/>
        <color theme="1"/>
        <rFont val="Aptos Narrow"/>
        <family val="2"/>
        <scheme val="minor"/>
      </rPr>
      <t xml:space="preserve"> année de CAP est incluse dans le modèle. Les effets marginaux moyens associés à ses modalités ne sont pas représentés dans cette figure mais sont présentés dans le tableau complémentaire associé (figure 3.1 en ligne).</t>
    </r>
  </si>
  <si>
    <r>
      <rPr>
        <b/>
        <sz val="9"/>
        <color theme="1"/>
        <rFont val="Aptos Narrow"/>
        <family val="2"/>
        <scheme val="minor"/>
      </rPr>
      <t>Note</t>
    </r>
    <r>
      <rPr>
        <sz val="9"/>
        <color theme="1"/>
        <rFont val="Aptos Narrow"/>
        <family val="2"/>
        <scheme val="minor"/>
      </rPr>
      <t xml:space="preserve"> : les points représentent les effets marginaux moyens. Ils sont exprimés en points de probabilité, relativement à la modalité de référence. Pour chacune des variables, cette modalité de référence a un effet de 0 et se trouve sur l'axe en pointillé. Les traits horizontaux représentent les intervalles de confiance à 95 %. * p ≤ 0,10, ** p ≤ 0,05, *** p ≤ 0,01, </t>
    </r>
    <r>
      <rPr>
        <i/>
        <sz val="9"/>
        <color theme="1"/>
        <rFont val="Aptos Narrow"/>
        <family val="2"/>
        <scheme val="minor"/>
      </rPr>
      <t>n.s.</t>
    </r>
    <r>
      <rPr>
        <sz val="9"/>
        <color theme="1"/>
        <rFont val="Aptos Narrow"/>
        <family val="2"/>
        <scheme val="minor"/>
      </rPr>
      <t xml:space="preserve"> non significatif. La variable relative à l'académie de scolarisation en deuxième année de CAP est incluse dans le modèle. Les effets marginaux moyens associés à ses modalités ne sont pas représentés dans cette figure mais sont présentés dans le tableau complémentaire associé (figure 4.1 en ligne).</t>
    </r>
  </si>
  <si>
    <t>Figure 6 en ligne - Facteurs associés à la poursuite d’études à l’issue de la 2e année de CAP, parmi les jeunes entrés en CAP après une troisième à la rentrée scolaire 2021</t>
  </si>
  <si>
    <r>
      <t>Lecture</t>
    </r>
    <r>
      <rPr>
        <sz val="9"/>
        <rFont val="Aptos Narrow"/>
        <family val="2"/>
        <scheme val="minor"/>
      </rPr>
      <t> : Toutes choses observées égales par ailleurs, parmi les jeunes entrés en CAP après une classe de troisième à la rentrée scolaire 2021, puis passés en 2e année de CAP l’année scolaire suivante, avoir placé le CAP en première position des vœux d’orientation est associé à une probabilité de poursuivre ses études à l’issue de la 2e année inférieure de 4 points de pourcentage en moyenne.</t>
    </r>
  </si>
  <si>
    <r>
      <t>Champ</t>
    </r>
    <r>
      <rPr>
        <sz val="9"/>
        <rFont val="Aptos Narrow"/>
        <family val="2"/>
        <scheme val="minor"/>
      </rPr>
      <t> : France (hors Mayotte), élèves et apprentis entrés en CAP après une classe de troisième à la rentrée scolaire 2021, puis passés en 2e année de CAP l’année scolaire suivante (2022-2023), et pour lesquels au moins un vœu d’affectation est disponible dans Affelnet-Lycée.</t>
    </r>
  </si>
  <si>
    <t>Figure 6.1 en ligne - Effets marginaux moyens associés à l'académie de scolarisation en 2e année de CAP sur la poursuite d'études à l'issue du CAP, parmi les jeunes entrés en CAP après la troisième à la rentrée scolaire 2021</t>
  </si>
  <si>
    <r>
      <rPr>
        <b/>
        <sz val="9"/>
        <rFont val="Aptos Narrow"/>
        <family val="2"/>
        <scheme val="minor"/>
      </rPr>
      <t>Lecture</t>
    </r>
    <r>
      <rPr>
        <sz val="9"/>
        <rFont val="Aptos Narrow"/>
        <family val="2"/>
        <scheme val="minor"/>
      </rPr>
      <t xml:space="preserve"> : Toutes choses observées égales par ailleurs, parmi les jeunes entrés en CAP après une classe de troisième à la rentrée scolaire 2021, passés en 2e année de CAP l'année scolaire suivante et pour lesquels au moins un vœu d'affectation est disponible dans Affelnet-Lycée, le fait d'avoir été scolarisé en 2e année dans l'académie de Grenoble plutôt que dans celle de Reims est associé à une probabilité de poursuivre leurs études après le CAP inférieure de 5 points de pourcentage en moyenne.</t>
    </r>
  </si>
  <si>
    <r>
      <rPr>
        <b/>
        <sz val="9"/>
        <rFont val="Aptos Narrow"/>
        <family val="2"/>
        <scheme val="minor"/>
      </rPr>
      <t>Champ </t>
    </r>
    <r>
      <rPr>
        <sz val="9"/>
        <rFont val="Aptos Narrow"/>
        <family val="2"/>
        <scheme val="minor"/>
      </rPr>
      <t>: France (hors Mayotte), élèves et apprentis entrés en CAP après une classe de troisième à la rentrée scolaire 2021, puis passés en 2e année de CAP l'année scolaire suivante (2022-2023), et pour lesquels au moins un vœu d'affectation est disponible dans Affelnet-Lycée.</t>
    </r>
  </si>
  <si>
    <t>Figure 7 en ligne - Facteurs associés à l’insertion en emploi six mois après la sortie du CAP, parmi les jeunes entrés en CAP après la troisième à la rentrée scolaire 2021 et ne poursuivant pas leurs études</t>
  </si>
  <si>
    <r>
      <t>Lecture</t>
    </r>
    <r>
      <rPr>
        <sz val="9"/>
        <rFont val="Aptos Narrow"/>
        <family val="2"/>
        <scheme val="minor"/>
      </rPr>
      <t> : Toutes choses observées égales par ailleurs, parmi les jeunes entrés en CAP après une classe de troisième à la rentrée scolaire 2021, passés en 2e année de CAP l’année scolaire suivante et ne poursuivant pas leurs études à l’issue de cette 2e année, avoir placé le CAP en première position des vœux d’orientation est associé à une probabilité d’insertion en emploi à la sortie du CAP supérieure de 3 points de pourcentage en moyenne.</t>
    </r>
  </si>
  <si>
    <r>
      <t>Champ</t>
    </r>
    <r>
      <rPr>
        <sz val="9"/>
        <rFont val="Aptos Narrow"/>
        <family val="2"/>
        <scheme val="minor"/>
      </rPr>
      <t> : France  (hors Mayotte), élèves et apprentis entrés en CAP après une classe de troisème à la rentrée scolaire 2021, puis passés en 2e année de CAP l’année scolaire suivante (2022-2023), ne poursuivant pas leurs études à l’issue de cette 2e année, et pour lesquels au moins un vœu d’affectation est disponible dans Affelnet-Lycée.</t>
    </r>
  </si>
  <si>
    <t>Figure 7.1 en ligne - Effets marginaux moyens associés à l'académie de scolarisation en 2e année de CAP sur l’insertion en emploi six mois après la sortie du CAP, parmi les jeunes entrés en CAP après la troisième à la rentrée scolaire 2021</t>
  </si>
  <si>
    <r>
      <rPr>
        <b/>
        <sz val="9"/>
        <rFont val="Aptos Narrow"/>
        <family val="2"/>
        <scheme val="minor"/>
      </rPr>
      <t>Lecture</t>
    </r>
    <r>
      <rPr>
        <sz val="9"/>
        <rFont val="Aptos Narrow"/>
        <family val="2"/>
        <scheme val="minor"/>
      </rPr>
      <t xml:space="preserve"> : Toutes choses observées égales par ailleurs, parmi les jeunes entrés en CAP après une classe de troisième à la rentrée scolaire 2021, passés en 2e année de CAP l'année scolaire suivante et pour lesquels au moins un vœu d'affectation est disponible dans Affelnet-Lycée, le fait d’avoir été scolarisé en 2e année dans l’académie de Nantes plutôt que dans celle de Reims est associé à une probabilité d'insertion en emploi à la sortie du CAP supérieure de 14 points de pourcentage en moyenne.</t>
    </r>
  </si>
  <si>
    <r>
      <t>Champ</t>
    </r>
    <r>
      <rPr>
        <sz val="9"/>
        <rFont val="Aptos Narrow"/>
        <family val="2"/>
        <scheme val="minor"/>
      </rPr>
      <t> : France  (hors Mayotte), élèves et apprentis entrés en CAP après une classe de troisième à la rentrée scolaire 2021, puis passés en 2e année de CAP l’année scolaire suivante (2022-2023), ne poursuivant pas leurs études à l’issue de cette 2e année, et pour lesquels au moins un vœu d’affectation est disponible dans Affelnet-Lycée.</t>
    </r>
  </si>
  <si>
    <r>
      <t>Dans cette étude, des modèles statistiques ont été appliqués pour mesurer la poursuite d’études et l’insertion en emploi salarié à l’issue du CAP. Il s’agit de modèles logistiques</t>
    </r>
    <r>
      <rPr>
        <sz val="11"/>
        <color theme="1"/>
        <rFont val="Aptos Narrow"/>
        <family val="2"/>
        <scheme val="minor"/>
      </rPr>
      <t xml:space="preserve">, qui permettent de mesurer le lien entre une variable d’intérêt (la poursuite d’études par exemple) et une autre caractéristique (par exemple, le fait d’être une femme) afin de ne mesurer que son effet propre, tout en contrôlant par d'autres caractéristiques observées. Ainsi, les modèles incluent plusieurs variables de contrôle : des variables sociodémographiques (âge à l'entrée en CAP, sexe, PCS du représentant légal) et des variables relatives au parcours scolaire (situation avant l'entrée en CAP, obtention du diplôme de CAP, mention au diplôme du brevet, filière et domaine de formation en CAP). Un contrôle territorial par académie de scolarisation en 2e année de CAP est également introduit. Il permet de tenir compte des différences de répartition territoriale entre les apprentis et élèves de la voie professionnelle scolaire.
Au total, </t>
    </r>
    <r>
      <rPr>
        <b/>
        <sz val="11"/>
        <color theme="1"/>
        <rFont val="Aptos Narrow"/>
        <family val="2"/>
        <scheme val="minor"/>
      </rPr>
      <t>quatre modèles</t>
    </r>
    <r>
      <rPr>
        <sz val="11"/>
        <color theme="1"/>
        <rFont val="Aptos Narrow"/>
        <family val="2"/>
        <scheme val="minor"/>
      </rPr>
      <t xml:space="preserve"> sont mobilisés. Le premier porte sur les facteurs associées à la poursuite d’études après le </t>
    </r>
    <r>
      <rPr>
        <sz val="11"/>
        <rFont val="Aptos Narrow"/>
        <family val="2"/>
        <scheme val="minor"/>
      </rPr>
      <t>CAP (</t>
    </r>
    <r>
      <rPr>
        <b/>
        <sz val="11"/>
        <rFont val="Aptos Narrow"/>
        <family val="2"/>
        <scheme val="minor"/>
      </rPr>
      <t>Figure 4 en ligne</t>
    </r>
    <r>
      <rPr>
        <sz val="11"/>
        <color theme="1"/>
        <rFont val="Aptos Narrow"/>
        <family val="2"/>
        <scheme val="minor"/>
      </rPr>
      <t>), parmi l’ensemble des élèves et apprentis entrés en CAP à la rentrée 2021 et passés en deuxième année de CAP l’année scolaire suivante (2022-2023). Le second porte sur les facteurs associés à l’emploi salarié six mois après la sortie de la deuxième année de CAP (</t>
    </r>
    <r>
      <rPr>
        <b/>
        <sz val="11"/>
        <color theme="1"/>
        <rFont val="Aptos Narrow"/>
        <family val="2"/>
        <scheme val="minor"/>
      </rPr>
      <t>Figure 3</t>
    </r>
    <r>
      <rPr>
        <sz val="11"/>
        <color theme="1"/>
        <rFont val="Aptos Narrow"/>
        <family val="2"/>
        <scheme val="minor"/>
      </rPr>
      <t>), parmi les jeunes n’ayant pas poursuivi leurs études après le CAP. 
Deux modèles complémentaires reprennent cette distinction sur le sous-champ des jeunes arrivés dir</t>
    </r>
    <r>
      <rPr>
        <sz val="11"/>
        <rFont val="Aptos Narrow"/>
        <family val="2"/>
        <scheme val="minor"/>
      </rPr>
      <t>ectement de troisième</t>
    </r>
    <r>
      <rPr>
        <sz val="11"/>
        <color theme="1"/>
        <rFont val="Aptos Narrow"/>
        <family val="2"/>
        <scheme val="minor"/>
      </rPr>
      <t xml:space="preserve"> en CAP à la rentrée 2021, et pour lesquels au moins un vœu d’affectation est disponible dans Affelnet-Lycée (voir encadré). Cette restriction du champ permet ainsi de prendre en compte les vœux d’orientation formulés dans Affelnet, afin d’analyser leur association relativement à la poursuite d’études après le CAP (</t>
    </r>
    <r>
      <rPr>
        <b/>
        <sz val="11"/>
        <color theme="1"/>
        <rFont val="Aptos Narrow"/>
        <family val="2"/>
        <scheme val="minor"/>
      </rPr>
      <t>Figure 6 en ligne</t>
    </r>
    <r>
      <rPr>
        <sz val="11"/>
        <color theme="1"/>
        <rFont val="Aptos Narrow"/>
        <family val="2"/>
        <scheme val="minor"/>
      </rPr>
      <t>) et à l’insertion en emploi salarié six mois après la sortie du CAP (</t>
    </r>
    <r>
      <rPr>
        <b/>
        <sz val="11"/>
        <color theme="1"/>
        <rFont val="Aptos Narrow"/>
        <family val="2"/>
        <scheme val="minor"/>
      </rPr>
      <t>Figure 7 en ligne</t>
    </r>
    <r>
      <rPr>
        <sz val="11"/>
        <color theme="1"/>
        <rFont val="Aptos Narrow"/>
        <family val="2"/>
        <scheme val="minor"/>
      </rPr>
      <t xml:space="preserve">), parmi les non-poursuivants. </t>
    </r>
    <r>
      <rPr>
        <b/>
        <sz val="11"/>
        <color theme="1"/>
        <rFont val="Aptos Narrow"/>
        <family val="2"/>
        <scheme val="minor"/>
      </rPr>
      <t>Pour chacun de ces quatre modèles, une figure complémentaire</t>
    </r>
    <r>
      <rPr>
        <sz val="11"/>
        <color theme="1"/>
        <rFont val="Aptos Narrow"/>
        <family val="2"/>
        <scheme val="minor"/>
      </rPr>
      <t xml:space="preserve"> présente les résultats associés au contrôle territorial par académie de scolarisation en 2e année de CAP.
Les indicateurs retenus sont </t>
    </r>
    <r>
      <rPr>
        <b/>
        <sz val="11"/>
        <color theme="1"/>
        <rFont val="Aptos Narrow"/>
        <family val="2"/>
        <scheme val="minor"/>
      </rPr>
      <t>les effets marginaux moyens</t>
    </r>
    <r>
      <rPr>
        <sz val="11"/>
        <color theme="1"/>
        <rFont val="Aptos Narrow"/>
        <family val="2"/>
        <scheme val="minor"/>
      </rPr>
      <t xml:space="preserve"> calculés à partir de ces modèles : les effets marginaux moyens mesurent l’écart sur la probabilité que l’évènement associé à la variable d’intérêt arrive, si la caractéristique explicative prend une modalité plutôt que la modalité de référence. Par exemple, si l’effet marginal moyen associé au fait d’être une femme est de 0,2, cela veut dire qu’être une femme plutôt qu’un homme augmente en moyenne la probabilité de l’évènement associé à la variable à expliquer de 20 points de pourcentage. Ces effets marginaux moyens ont des valeurs positives ou négatives, une valeur positive indiquant une probabilité plus forte de l’évènement à expliquer pour la modalité concernée.</t>
    </r>
  </si>
  <si>
    <r>
      <rPr>
        <b/>
        <sz val="9"/>
        <color theme="1"/>
        <rFont val="Aptos Narrow"/>
        <family val="2"/>
        <scheme val="minor"/>
      </rPr>
      <t>Champ</t>
    </r>
    <r>
      <rPr>
        <sz val="9"/>
        <color theme="1"/>
        <rFont val="Aptos Narrow"/>
        <family val="2"/>
        <scheme val="minor"/>
      </rPr>
      <t xml:space="preserve"> :  France (hors Mayotte), élèves et apprentis entrés en CAP à la rentrée scolaire 2021, puis passés en deuxième année de CAP l’année scolaire suivante (2022-2023).</t>
    </r>
  </si>
  <si>
    <r>
      <t xml:space="preserve">- Les </t>
    </r>
    <r>
      <rPr>
        <b/>
        <sz val="11"/>
        <rFont val="Aptos Narrow"/>
        <family val="2"/>
        <scheme val="minor"/>
      </rPr>
      <t>vœux d’affectation</t>
    </r>
    <r>
      <rPr>
        <sz val="11"/>
        <rFont val="Aptos Narrow"/>
        <family val="2"/>
        <scheme val="minor"/>
      </rPr>
      <t xml:space="preserve">, plus précis, et formulés en même temps que les vœux d’orientation définitifs, permettent aux jeunes de sélectionner et de classer des couples formation*établissement. Dans cette analyse, seule la présence de la formation fine parmi ces vœux est étudiée, hors établissement demandé. </t>
    </r>
  </si>
  <si>
    <t>Sommaire</t>
  </si>
  <si>
    <t>Sources et méthodes</t>
  </si>
  <si>
    <t>Figure 2 -Poursuite d’études à l’issue de la deuxième année de CAP et insertion en emploi six mois après la sortie parmi les non-poursuivants, selon différentes caractéristiques (en %)</t>
  </si>
  <si>
    <t>Figure 3 - Facteurs associés à l’insertion en emploi six mois après la sortie du CAP, parmi les jeunes entrés en CAP à la rentrée scolaire 2021 et ne poursuivant pas leurs études</t>
  </si>
  <si>
    <t>Encadré - L’étude des vœux d’orientation et d’affectation à partir d’Affelnet</t>
  </si>
  <si>
    <r>
      <t>Réf :</t>
    </r>
    <r>
      <rPr>
        <i/>
        <sz val="9"/>
        <color theme="1"/>
        <rFont val="Aptos Narrow"/>
        <family val="2"/>
        <scheme val="minor"/>
      </rPr>
      <t xml:space="preserve"> Note d'Information </t>
    </r>
    <r>
      <rPr>
        <sz val="9"/>
        <color theme="1"/>
        <rFont val="Aptos Narrow"/>
        <family val="2"/>
        <scheme val="minor"/>
      </rPr>
      <t>n° 26.47. DEPP.</t>
    </r>
  </si>
  <si>
    <r>
      <rPr>
        <b/>
        <sz val="9"/>
        <color theme="1"/>
        <rFont val="Aptos Narrow"/>
        <family val="2"/>
        <scheme val="minor"/>
      </rPr>
      <t>Réf</t>
    </r>
    <r>
      <rPr>
        <sz val="9"/>
        <color theme="1"/>
        <rFont val="Aptos Narrow"/>
        <family val="2"/>
        <scheme val="minor"/>
      </rPr>
      <t xml:space="preserve"> :</t>
    </r>
    <r>
      <rPr>
        <i/>
        <sz val="9"/>
        <color theme="1"/>
        <rFont val="Aptos Narrow"/>
        <family val="2"/>
        <scheme val="minor"/>
      </rPr>
      <t xml:space="preserve"> Note d'Information </t>
    </r>
    <r>
      <rPr>
        <sz val="9"/>
        <color theme="1"/>
        <rFont val="Aptos Narrow"/>
        <family val="2"/>
        <scheme val="minor"/>
      </rPr>
      <t>n° 26.47. DEPP.</t>
    </r>
  </si>
  <si>
    <r>
      <t>Réf :</t>
    </r>
    <r>
      <rPr>
        <i/>
        <sz val="9"/>
        <color theme="1"/>
        <rFont val="Arial"/>
        <family val="2"/>
      </rPr>
      <t xml:space="preserve"> Note d'Information </t>
    </r>
    <r>
      <rPr>
        <sz val="9"/>
        <color theme="1"/>
        <rFont val="Arial"/>
        <family val="2"/>
      </rPr>
      <t>n° 26.47. DEPP.</t>
    </r>
  </si>
  <si>
    <r>
      <t xml:space="preserve">Réf : </t>
    </r>
    <r>
      <rPr>
        <i/>
        <sz val="9"/>
        <color theme="1"/>
        <rFont val="Aptos Narrow"/>
        <family val="2"/>
        <scheme val="minor"/>
      </rPr>
      <t>Note d'Information</t>
    </r>
    <r>
      <rPr>
        <sz val="9"/>
        <color theme="1"/>
        <rFont val="Aptos Narrow"/>
        <family val="2"/>
        <scheme val="minor"/>
      </rPr>
      <t xml:space="preserve"> n° 26.47. DEPP.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</si>
</sst>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0"/>
      <name val="Aptos Narrow"/>
      <family val="2"/>
      <scheme val="minor"/>
    </font>
    <font>
      <sz val="9"/>
      <color theme="1"/>
      <name val="Arial"/>
      <family val="2"/>
    </font>
    <font>
      <i/>
      <sz val="9"/>
      <color theme="1"/>
      <name val="Arial"/>
      <family val="2"/>
    </font>
    <font>
      <i/>
      <sz val="11"/>
      <color theme="1"/>
      <name val="Aptos Narrow"/>
      <family val="2"/>
      <scheme val="minor"/>
    </font>
    <font>
      <u/>
      <sz val="11"/>
      <color theme="10"/>
      <name val="Aptos Narrow"/>
      <family val="2"/>
      <scheme val="minor"/>
    </font>
    <font>
      <sz val="11"/>
      <color theme="1"/>
      <name val="Arial"/>
      <family val="2"/>
    </font>
    <font>
      <i/>
      <sz val="11"/>
      <color theme="1"/>
      <name val="Arial"/>
      <family val="2"/>
    </font>
    <font>
      <b/>
      <sz val="9"/>
      <color theme="1"/>
      <name val="Aptos"/>
      <family val="2"/>
    </font>
    <font>
      <sz val="9"/>
      <color theme="1"/>
      <name val="Aptos"/>
      <family val="2"/>
    </font>
    <font>
      <vertAlign val="superscript"/>
      <sz val="9"/>
      <color theme="1"/>
      <name val="Aptos"/>
      <family val="2"/>
    </font>
    <font>
      <sz val="9"/>
      <name val="Aptos Narrow"/>
      <family val="2"/>
      <scheme val="minor"/>
    </font>
    <font>
      <b/>
      <sz val="9"/>
      <name val="Aptos Narrow"/>
      <family val="2"/>
      <scheme val="minor"/>
    </font>
    <font>
      <b/>
      <sz val="9"/>
      <color theme="1"/>
      <name val="Aptos Narrow"/>
      <family val="2"/>
      <scheme val="minor"/>
    </font>
    <font>
      <sz val="9"/>
      <color theme="1"/>
      <name val="Aptos Narrow"/>
      <family val="2"/>
      <scheme val="minor"/>
    </font>
    <font>
      <i/>
      <sz val="9"/>
      <color theme="1"/>
      <name val="Aptos Narrow"/>
      <family val="2"/>
      <scheme val="minor"/>
    </font>
    <font>
      <b/>
      <sz val="16"/>
      <color rgb="FF000000"/>
      <name val="Aptos Narrow"/>
      <family val="2"/>
      <scheme val="minor"/>
    </font>
    <font>
      <b/>
      <sz val="16"/>
      <color theme="1"/>
      <name val="Aptos Narrow"/>
      <family val="2"/>
      <scheme val="minor"/>
    </font>
    <font>
      <b/>
      <u/>
      <sz val="16"/>
      <color theme="1"/>
      <name val="Aptos Narrow"/>
      <family val="2"/>
      <scheme val="minor"/>
    </font>
    <font>
      <sz val="11"/>
      <name val="Aptos Narrow"/>
      <family val="2"/>
      <scheme val="minor"/>
    </font>
    <font>
      <b/>
      <sz val="11"/>
      <name val="Aptos Narrow"/>
      <family val="2"/>
      <scheme val="minor"/>
    </font>
    <font>
      <b/>
      <u/>
      <sz val="12"/>
      <color theme="1"/>
      <name val="Aptos Narrow"/>
      <family val="2"/>
      <scheme val="minor"/>
    </font>
    <font>
      <b/>
      <sz val="16"/>
      <color theme="1"/>
      <name val="Aptos"/>
      <family val="2"/>
    </font>
    <font>
      <vertAlign val="superscript"/>
      <sz val="11"/>
      <color theme="1"/>
      <name val="Aptos Narrow"/>
      <family val="2"/>
      <scheme val="minor"/>
    </font>
    <font>
      <b/>
      <sz val="12"/>
      <name val="Aptos Narrow"/>
      <family val="2"/>
      <scheme val="minor"/>
    </font>
    <font>
      <sz val="8"/>
      <name val="Aptos Narrow"/>
      <family val="2"/>
      <scheme val="minor"/>
    </font>
    <font>
      <sz val="10"/>
      <name val="Aptos Narrow"/>
      <family val="2"/>
      <scheme val="minor"/>
    </font>
    <font>
      <sz val="13"/>
      <name val="Aptos Narrow"/>
      <family val="2"/>
      <scheme val="minor"/>
    </font>
    <font>
      <i/>
      <vertAlign val="superscript"/>
      <sz val="11"/>
      <color theme="1"/>
      <name val="Aptos Narrow"/>
      <family val="2"/>
      <scheme val="minor"/>
    </font>
    <font>
      <vertAlign val="superscript"/>
      <sz val="9"/>
      <color theme="1"/>
      <name val="Aptos Narrow"/>
      <family val="2"/>
      <scheme val="minor"/>
    </font>
    <font>
      <b/>
      <sz val="16"/>
      <name val="Aptos Narrow"/>
      <family val="2"/>
      <scheme val="minor"/>
    </font>
    <font>
      <b/>
      <sz val="14"/>
      <color theme="1"/>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theme="0" tint="-0.249977111117893"/>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cellStyleXfs>
  <cellXfs count="180">
    <xf numFmtId="0" fontId="0" fillId="0" borderId="0" xfId="0"/>
    <xf numFmtId="0" fontId="2" fillId="3" borderId="20"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3"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2" xfId="0" applyFont="1" applyFill="1" applyBorder="1" applyAlignment="1">
      <alignment horizontal="left" vertical="center"/>
    </xf>
    <xf numFmtId="0" fontId="2" fillId="3" borderId="1" xfId="0" applyFont="1" applyFill="1" applyBorder="1" applyAlignment="1">
      <alignment horizontal="left" vertical="center"/>
    </xf>
    <xf numFmtId="0" fontId="0" fillId="2" borderId="0" xfId="0" applyFill="1"/>
    <xf numFmtId="0" fontId="2" fillId="2" borderId="3" xfId="0" applyFont="1" applyFill="1" applyBorder="1" applyAlignment="1">
      <alignment vertical="center"/>
    </xf>
    <xf numFmtId="9" fontId="2" fillId="2" borderId="3" xfId="1" applyFont="1" applyFill="1" applyBorder="1" applyAlignment="1">
      <alignment horizontal="center" vertical="center"/>
    </xf>
    <xf numFmtId="9" fontId="2" fillId="2" borderId="3" xfId="1" applyFont="1" applyFill="1" applyBorder="1" applyAlignment="1">
      <alignment horizontal="center"/>
    </xf>
    <xf numFmtId="9" fontId="2" fillId="2" borderId="4" xfId="1" applyFont="1" applyFill="1" applyBorder="1" applyAlignment="1">
      <alignment horizontal="center"/>
    </xf>
    <xf numFmtId="9" fontId="0" fillId="2" borderId="5" xfId="1" applyFont="1" applyFill="1" applyBorder="1" applyAlignment="1">
      <alignment horizontal="center" vertical="center"/>
    </xf>
    <xf numFmtId="9" fontId="0" fillId="2" borderId="1" xfId="1" applyFont="1" applyFill="1" applyBorder="1" applyAlignment="1">
      <alignment horizontal="center" vertical="center"/>
    </xf>
    <xf numFmtId="9" fontId="0" fillId="2" borderId="8" xfId="1" applyFont="1" applyFill="1" applyBorder="1" applyAlignment="1">
      <alignment horizontal="center" vertical="center"/>
    </xf>
    <xf numFmtId="9" fontId="0" fillId="2" borderId="5" xfId="1" applyFont="1" applyFill="1" applyBorder="1" applyAlignment="1">
      <alignment horizontal="center"/>
    </xf>
    <xf numFmtId="9" fontId="0" fillId="2" borderId="1" xfId="1" applyFont="1" applyFill="1" applyBorder="1" applyAlignment="1">
      <alignment horizontal="center"/>
    </xf>
    <xf numFmtId="9" fontId="0" fillId="2" borderId="8" xfId="1" applyFont="1" applyFill="1" applyBorder="1" applyAlignment="1">
      <alignment horizontal="center"/>
    </xf>
    <xf numFmtId="0" fontId="0" fillId="2" borderId="0" xfId="0" applyFill="1" applyAlignment="1">
      <alignment horizontal="center"/>
    </xf>
    <xf numFmtId="9" fontId="0" fillId="2" borderId="6" xfId="1" applyFont="1" applyFill="1" applyBorder="1" applyAlignment="1">
      <alignment horizontal="center"/>
    </xf>
    <xf numFmtId="9" fontId="0" fillId="2" borderId="7" xfId="1" applyFont="1" applyFill="1" applyBorder="1" applyAlignment="1">
      <alignment horizontal="center"/>
    </xf>
    <xf numFmtId="9" fontId="0" fillId="2" borderId="9" xfId="1" applyFont="1" applyFill="1" applyBorder="1" applyAlignment="1">
      <alignment horizontal="center"/>
    </xf>
    <xf numFmtId="0" fontId="0" fillId="2" borderId="0" xfId="0" applyFill="1" applyAlignment="1">
      <alignment horizontal="left"/>
    </xf>
    <xf numFmtId="0" fontId="16" fillId="2" borderId="0" xfId="0" applyFont="1" applyFill="1" applyAlignment="1">
      <alignment horizontal="left" vertical="center"/>
    </xf>
    <xf numFmtId="0" fontId="18" fillId="2" borderId="0" xfId="0" applyFont="1" applyFill="1" applyAlignment="1">
      <alignment vertical="center" readingOrder="1"/>
    </xf>
    <xf numFmtId="0" fontId="3" fillId="2" borderId="0" xfId="0" applyFont="1" applyFill="1" applyAlignment="1">
      <alignment vertical="center"/>
    </xf>
    <xf numFmtId="0" fontId="3" fillId="2" borderId="0" xfId="0" applyFont="1" applyFill="1" applyAlignment="1">
      <alignment horizontal="center"/>
    </xf>
    <xf numFmtId="0" fontId="0" fillId="2" borderId="1" xfId="0" applyFill="1" applyBorder="1"/>
    <xf numFmtId="10" fontId="3" fillId="2" borderId="0" xfId="1" applyNumberFormat="1" applyFont="1" applyFill="1" applyBorder="1"/>
    <xf numFmtId="0" fontId="3" fillId="2" borderId="0" xfId="0" applyFont="1" applyFill="1"/>
    <xf numFmtId="0" fontId="0" fillId="2" borderId="2" xfId="0" applyFill="1" applyBorder="1"/>
    <xf numFmtId="9" fontId="0" fillId="2" borderId="2" xfId="1" applyFont="1" applyFill="1" applyBorder="1" applyAlignment="1">
      <alignment horizontal="center" vertical="center"/>
    </xf>
    <xf numFmtId="0" fontId="2" fillId="2" borderId="12" xfId="0" applyFont="1" applyFill="1" applyBorder="1" applyAlignment="1">
      <alignment horizontal="center" vertical="center" wrapText="1"/>
    </xf>
    <xf numFmtId="0" fontId="0" fillId="2" borderId="20" xfId="0" applyFill="1" applyBorder="1"/>
    <xf numFmtId="9" fontId="0" fillId="2" borderId="20" xfId="1" applyFont="1" applyFill="1" applyBorder="1" applyAlignment="1">
      <alignment horizontal="center" vertical="center"/>
    </xf>
    <xf numFmtId="9" fontId="0" fillId="2" borderId="13" xfId="1" applyFont="1" applyFill="1" applyBorder="1" applyAlignment="1">
      <alignment horizontal="center" vertical="center"/>
    </xf>
    <xf numFmtId="0" fontId="0" fillId="2" borderId="11" xfId="0" applyFill="1" applyBorder="1"/>
    <xf numFmtId="9" fontId="0" fillId="2" borderId="11" xfId="1" applyFont="1" applyFill="1" applyBorder="1" applyAlignment="1">
      <alignment horizontal="center" vertical="center"/>
    </xf>
    <xf numFmtId="0" fontId="2" fillId="2" borderId="20" xfId="0" applyFont="1" applyFill="1" applyBorder="1" applyAlignment="1">
      <alignment horizontal="center" vertical="center" wrapText="1"/>
    </xf>
    <xf numFmtId="9" fontId="2" fillId="2" borderId="11" xfId="1" applyFont="1" applyFill="1" applyBorder="1" applyAlignment="1">
      <alignment horizontal="center" vertical="center"/>
    </xf>
    <xf numFmtId="0" fontId="2" fillId="4" borderId="11" xfId="0" applyFont="1" applyFill="1" applyBorder="1" applyAlignment="1">
      <alignment wrapText="1"/>
    </xf>
    <xf numFmtId="0" fontId="0" fillId="2" borderId="0" xfId="0" applyFill="1" applyAlignment="1">
      <alignment horizontal="center" vertical="center"/>
    </xf>
    <xf numFmtId="0" fontId="15" fillId="2" borderId="0" xfId="0" applyFont="1" applyFill="1"/>
    <xf numFmtId="0" fontId="16" fillId="2" borderId="0" xfId="0" applyFont="1" applyFill="1" applyAlignment="1">
      <alignment vertical="center"/>
    </xf>
    <xf numFmtId="0" fontId="19" fillId="2" borderId="0" xfId="0" applyFont="1" applyFill="1"/>
    <xf numFmtId="0" fontId="6" fillId="2" borderId="0" xfId="0" applyFont="1" applyFill="1" applyAlignment="1">
      <alignment horizontal="center"/>
    </xf>
    <xf numFmtId="0" fontId="0" fillId="2" borderId="2" xfId="0" applyFill="1" applyBorder="1" applyAlignment="1">
      <alignment vertical="center"/>
    </xf>
    <xf numFmtId="164" fontId="0" fillId="2" borderId="14" xfId="0" applyNumberFormat="1" applyFill="1" applyBorder="1" applyAlignment="1">
      <alignment horizontal="center" vertical="center"/>
    </xf>
    <xf numFmtId="164" fontId="0" fillId="2" borderId="19" xfId="0" applyNumberFormat="1" applyFill="1" applyBorder="1" applyAlignment="1">
      <alignment horizontal="center" vertical="center"/>
    </xf>
    <xf numFmtId="0" fontId="0" fillId="2" borderId="17" xfId="0" applyFill="1" applyBorder="1" applyAlignment="1">
      <alignment horizontal="center" vertical="center"/>
    </xf>
    <xf numFmtId="0" fontId="6" fillId="2" borderId="14" xfId="0" applyFont="1" applyFill="1" applyBorder="1" applyAlignment="1">
      <alignment horizontal="center" vertical="center"/>
    </xf>
    <xf numFmtId="0" fontId="0" fillId="2" borderId="10" xfId="0" applyFill="1" applyBorder="1" applyAlignment="1">
      <alignment vertical="center"/>
    </xf>
    <xf numFmtId="164" fontId="0" fillId="2" borderId="22" xfId="0" applyNumberFormat="1" applyFill="1" applyBorder="1" applyAlignment="1">
      <alignment horizontal="center" vertical="center"/>
    </xf>
    <xf numFmtId="164" fontId="0" fillId="2" borderId="0" xfId="0" applyNumberFormat="1" applyFill="1" applyAlignment="1">
      <alignment horizontal="center" vertical="center"/>
    </xf>
    <xf numFmtId="0" fontId="0" fillId="2" borderId="16" xfId="0" applyFill="1" applyBorder="1" applyAlignment="1">
      <alignment horizontal="center" vertical="center"/>
    </xf>
    <xf numFmtId="0" fontId="6" fillId="2" borderId="22" xfId="0" applyFont="1" applyFill="1" applyBorder="1" applyAlignment="1">
      <alignment horizontal="center" vertical="center"/>
    </xf>
    <xf numFmtId="0" fontId="0" fillId="2" borderId="18" xfId="0" applyFill="1" applyBorder="1" applyAlignment="1">
      <alignment horizontal="center" vertical="center"/>
    </xf>
    <xf numFmtId="0" fontId="6" fillId="2" borderId="15" xfId="0" applyFont="1" applyFill="1" applyBorder="1" applyAlignment="1">
      <alignment horizontal="center" vertical="center"/>
    </xf>
    <xf numFmtId="0" fontId="0" fillId="2" borderId="1" xfId="0" applyFill="1" applyBorder="1" applyAlignment="1">
      <alignment vertical="center"/>
    </xf>
    <xf numFmtId="164" fontId="0" fillId="2" borderId="13" xfId="0" applyNumberFormat="1" applyFill="1" applyBorder="1" applyAlignment="1">
      <alignment horizontal="center" vertical="center"/>
    </xf>
    <xf numFmtId="164" fontId="0" fillId="2" borderId="20" xfId="0" applyNumberFormat="1" applyFill="1" applyBorder="1" applyAlignment="1">
      <alignment horizontal="center" vertical="center"/>
    </xf>
    <xf numFmtId="2" fontId="0" fillId="2" borderId="12" xfId="0" applyNumberFormat="1" applyFill="1" applyBorder="1" applyAlignment="1">
      <alignment horizontal="center" vertical="center"/>
    </xf>
    <xf numFmtId="2" fontId="0" fillId="2" borderId="16" xfId="0" applyNumberFormat="1" applyFill="1" applyBorder="1" applyAlignment="1">
      <alignment horizontal="center" vertical="center"/>
    </xf>
    <xf numFmtId="0" fontId="0" fillId="2" borderId="11" xfId="0" applyFill="1" applyBorder="1" applyAlignment="1">
      <alignment vertical="center"/>
    </xf>
    <xf numFmtId="164" fontId="0" fillId="2" borderId="15" xfId="0" applyNumberFormat="1" applyFill="1" applyBorder="1" applyAlignment="1">
      <alignment horizontal="center" vertical="center"/>
    </xf>
    <xf numFmtId="164" fontId="0" fillId="2" borderId="21" xfId="0" applyNumberFormat="1" applyFill="1" applyBorder="1" applyAlignment="1">
      <alignment horizontal="center" vertical="center"/>
    </xf>
    <xf numFmtId="2" fontId="0" fillId="2" borderId="18" xfId="0" applyNumberFormat="1" applyFill="1" applyBorder="1" applyAlignment="1">
      <alignment horizontal="center" vertical="center"/>
    </xf>
    <xf numFmtId="2" fontId="0" fillId="2" borderId="17" xfId="0" applyNumberFormat="1" applyFill="1" applyBorder="1" applyAlignment="1">
      <alignment horizontal="center" vertical="center"/>
    </xf>
    <xf numFmtId="0" fontId="0" fillId="2" borderId="12" xfId="0" applyFill="1" applyBorder="1" applyAlignment="1">
      <alignment horizontal="center" vertical="center"/>
    </xf>
    <xf numFmtId="0" fontId="6" fillId="2" borderId="13" xfId="0" applyFont="1" applyFill="1" applyBorder="1" applyAlignment="1">
      <alignment horizontal="center" vertical="center"/>
    </xf>
    <xf numFmtId="0" fontId="6" fillId="2" borderId="0" xfId="0" applyFont="1" applyFill="1"/>
    <xf numFmtId="0" fontId="2" fillId="4" borderId="13" xfId="0" applyFont="1" applyFill="1" applyBorder="1" applyAlignment="1">
      <alignment horizontal="left" vertical="center" wrapText="1"/>
    </xf>
    <xf numFmtId="0" fontId="8" fillId="2" borderId="0" xfId="0" applyFont="1" applyFill="1" applyAlignment="1">
      <alignment horizontal="left" vertical="center"/>
    </xf>
    <xf numFmtId="0" fontId="9" fillId="2" borderId="0" xfId="0" applyFont="1" applyFill="1" applyAlignment="1">
      <alignment horizontal="left" vertical="center"/>
    </xf>
    <xf numFmtId="0" fontId="2" fillId="3" borderId="14" xfId="0" applyFont="1" applyFill="1" applyBorder="1" applyAlignment="1">
      <alignment horizontal="center" vertical="center" wrapText="1"/>
    </xf>
    <xf numFmtId="0" fontId="2" fillId="3" borderId="13" xfId="0" applyFont="1" applyFill="1" applyBorder="1" applyAlignment="1">
      <alignment horizontal="left" vertical="center" wrapText="1"/>
    </xf>
    <xf numFmtId="0" fontId="6" fillId="2" borderId="0" xfId="0" applyFont="1" applyFill="1" applyAlignment="1">
      <alignment horizontal="left"/>
    </xf>
    <xf numFmtId="0" fontId="7" fillId="0" borderId="0" xfId="2"/>
    <xf numFmtId="0" fontId="20" fillId="0" borderId="0" xfId="0" applyFont="1"/>
    <xf numFmtId="0" fontId="0" fillId="2" borderId="10" xfId="0" applyFill="1" applyBorder="1" applyAlignment="1">
      <alignment vertical="center" wrapText="1"/>
    </xf>
    <xf numFmtId="49" fontId="21" fillId="2" borderId="10" xfId="0" quotePrefix="1" applyNumberFormat="1" applyFont="1" applyFill="1" applyBorder="1" applyAlignment="1">
      <alignment vertical="center" wrapText="1"/>
    </xf>
    <xf numFmtId="0" fontId="21" fillId="2" borderId="10" xfId="0" applyFont="1" applyFill="1" applyBorder="1" applyAlignment="1">
      <alignment vertical="center" wrapText="1"/>
    </xf>
    <xf numFmtId="0" fontId="2" fillId="2" borderId="10" xfId="0" applyFont="1" applyFill="1" applyBorder="1" applyAlignment="1">
      <alignment vertical="center" wrapText="1"/>
    </xf>
    <xf numFmtId="0" fontId="22" fillId="2" borderId="10" xfId="0" applyFont="1" applyFill="1" applyBorder="1" applyAlignment="1">
      <alignment vertical="center" wrapText="1"/>
    </xf>
    <xf numFmtId="0" fontId="0" fillId="2" borderId="10" xfId="0" applyFill="1" applyBorder="1" applyAlignment="1">
      <alignment horizontal="left" vertical="center" wrapText="1"/>
    </xf>
    <xf numFmtId="0" fontId="23" fillId="2" borderId="10" xfId="0" applyFont="1" applyFill="1" applyBorder="1" applyAlignment="1">
      <alignment vertical="center" wrapText="1"/>
    </xf>
    <xf numFmtId="0" fontId="23" fillId="2" borderId="2" xfId="0" applyFont="1" applyFill="1" applyBorder="1" applyAlignment="1">
      <alignment vertical="center" wrapText="1"/>
    </xf>
    <xf numFmtId="0" fontId="0" fillId="3" borderId="1" xfId="0" applyFill="1" applyBorder="1" applyAlignment="1">
      <alignment horizontal="center" vertical="center"/>
    </xf>
    <xf numFmtId="0" fontId="0" fillId="2" borderId="1" xfId="0" applyFill="1" applyBorder="1" applyAlignment="1">
      <alignment horizontal="left" vertical="center"/>
    </xf>
    <xf numFmtId="3" fontId="0" fillId="2" borderId="1" xfId="0" applyNumberFormat="1" applyFill="1" applyBorder="1" applyAlignment="1">
      <alignment horizontal="center" vertical="center"/>
    </xf>
    <xf numFmtId="0" fontId="2" fillId="4" borderId="14" xfId="0" applyFont="1" applyFill="1" applyBorder="1" applyAlignment="1">
      <alignment horizontal="left" vertical="center" wrapText="1"/>
    </xf>
    <xf numFmtId="0" fontId="4" fillId="2" borderId="0" xfId="0" applyFont="1" applyFill="1" applyAlignment="1">
      <alignment horizontal="left" vertical="center"/>
    </xf>
    <xf numFmtId="0" fontId="0" fillId="2" borderId="19" xfId="0" applyFill="1" applyBorder="1" applyAlignment="1">
      <alignment horizontal="center"/>
    </xf>
    <xf numFmtId="164" fontId="0" fillId="2" borderId="16" xfId="0" applyNumberFormat="1" applyFill="1" applyBorder="1" applyAlignment="1">
      <alignment horizontal="center" vertical="center"/>
    </xf>
    <xf numFmtId="164" fontId="0" fillId="2" borderId="18" xfId="0" applyNumberFormat="1" applyFill="1" applyBorder="1" applyAlignment="1">
      <alignment horizontal="center" vertical="center"/>
    </xf>
    <xf numFmtId="2" fontId="0" fillId="2" borderId="0" xfId="0" applyNumberFormat="1" applyFill="1" applyAlignment="1">
      <alignment horizontal="center" vertical="center"/>
    </xf>
    <xf numFmtId="0" fontId="0" fillId="2" borderId="22" xfId="0" applyFill="1" applyBorder="1" applyAlignment="1">
      <alignment horizontal="center" vertical="center"/>
    </xf>
    <xf numFmtId="0" fontId="2" fillId="3" borderId="1" xfId="0" applyFont="1" applyFill="1" applyBorder="1" applyAlignment="1">
      <alignment horizontal="left" vertical="center" wrapText="1"/>
    </xf>
    <xf numFmtId="164" fontId="0" fillId="2" borderId="10" xfId="0" applyNumberFormat="1" applyFill="1" applyBorder="1" applyAlignment="1">
      <alignment horizontal="center" vertical="center"/>
    </xf>
    <xf numFmtId="164" fontId="0" fillId="2" borderId="11" xfId="0" applyNumberFormat="1" applyFill="1" applyBorder="1" applyAlignment="1">
      <alignment horizontal="center" vertical="center"/>
    </xf>
    <xf numFmtId="0" fontId="2" fillId="3" borderId="12" xfId="0" applyFont="1" applyFill="1" applyBorder="1" applyAlignment="1">
      <alignment horizontal="center" vertical="center" wrapText="1"/>
    </xf>
    <xf numFmtId="0" fontId="0" fillId="2" borderId="24" xfId="0" applyFill="1" applyBorder="1" applyAlignment="1">
      <alignment horizontal="left" vertical="center"/>
    </xf>
    <xf numFmtId="0" fontId="0" fillId="2" borderId="13" xfId="0" applyFill="1" applyBorder="1" applyAlignment="1">
      <alignment horizontal="left" vertical="center"/>
    </xf>
    <xf numFmtId="0" fontId="0" fillId="2" borderId="25" xfId="0" applyFill="1" applyBorder="1" applyAlignment="1">
      <alignment horizontal="left" vertical="center"/>
    </xf>
    <xf numFmtId="0" fontId="2" fillId="2" borderId="26" xfId="0" applyFont="1" applyFill="1" applyBorder="1" applyAlignment="1">
      <alignment vertical="center"/>
    </xf>
    <xf numFmtId="0" fontId="2" fillId="2" borderId="27" xfId="0" applyFont="1" applyFill="1" applyBorder="1" applyAlignment="1">
      <alignment vertical="center" wrapText="1"/>
    </xf>
    <xf numFmtId="0" fontId="2" fillId="2" borderId="28" xfId="0" applyFont="1" applyFill="1" applyBorder="1" applyAlignment="1">
      <alignment vertical="center" wrapText="1"/>
    </xf>
    <xf numFmtId="0" fontId="2" fillId="2" borderId="29" xfId="0" applyFont="1" applyFill="1" applyBorder="1" applyAlignment="1">
      <alignment vertical="center" wrapText="1"/>
    </xf>
    <xf numFmtId="0" fontId="0" fillId="2" borderId="24" xfId="0" applyFill="1" applyBorder="1" applyAlignment="1">
      <alignment horizontal="left"/>
    </xf>
    <xf numFmtId="0" fontId="0" fillId="2" borderId="13" xfId="0" applyFill="1" applyBorder="1" applyAlignment="1">
      <alignment horizontal="left"/>
    </xf>
    <xf numFmtId="0" fontId="0" fillId="2" borderId="25" xfId="0" applyFill="1" applyBorder="1" applyAlignment="1">
      <alignment horizontal="left"/>
    </xf>
    <xf numFmtId="0" fontId="2" fillId="2" borderId="27" xfId="0" applyFont="1" applyFill="1" applyBorder="1" applyAlignment="1">
      <alignment vertical="center"/>
    </xf>
    <xf numFmtId="0" fontId="2" fillId="2" borderId="28" xfId="0" applyFont="1" applyFill="1" applyBorder="1" applyAlignment="1">
      <alignment vertical="center"/>
    </xf>
    <xf numFmtId="0" fontId="2" fillId="2" borderId="29" xfId="0" applyFont="1" applyFill="1" applyBorder="1" applyAlignment="1">
      <alignment vertical="center"/>
    </xf>
    <xf numFmtId="0" fontId="0" fillId="2" borderId="0" xfId="0" applyFill="1" applyAlignment="1">
      <alignment vertical="center"/>
    </xf>
    <xf numFmtId="0" fontId="6" fillId="2" borderId="0" xfId="0" applyFont="1" applyFill="1" applyAlignment="1">
      <alignment vertical="center"/>
    </xf>
    <xf numFmtId="0" fontId="2" fillId="2" borderId="11" xfId="0" applyFont="1" applyFill="1" applyBorder="1" applyAlignment="1">
      <alignment vertical="center" wrapText="1"/>
    </xf>
    <xf numFmtId="0" fontId="15" fillId="2" borderId="0" xfId="0" applyFont="1" applyFill="1" applyAlignment="1">
      <alignment horizontal="left" vertical="center" wrapText="1"/>
    </xf>
    <xf numFmtId="0" fontId="16" fillId="2" borderId="0" xfId="0" applyFont="1" applyFill="1" applyAlignment="1">
      <alignment horizontal="left" vertical="center" wrapText="1"/>
    </xf>
    <xf numFmtId="0" fontId="13" fillId="2" borderId="0" xfId="0" applyFont="1" applyFill="1" applyAlignment="1">
      <alignment horizontal="left" vertical="center" wrapText="1"/>
    </xf>
    <xf numFmtId="0" fontId="15" fillId="2" borderId="0" xfId="0" applyFont="1" applyFill="1" applyAlignment="1">
      <alignment horizontal="left" vertical="center"/>
    </xf>
    <xf numFmtId="0" fontId="6" fillId="5" borderId="1" xfId="0" applyFont="1" applyFill="1" applyBorder="1" applyAlignment="1">
      <alignment horizontal="left" vertical="center"/>
    </xf>
    <xf numFmtId="3" fontId="6" fillId="5" borderId="1" xfId="0" applyNumberFormat="1" applyFont="1" applyFill="1" applyBorder="1" applyAlignment="1">
      <alignment horizontal="center" vertical="center"/>
    </xf>
    <xf numFmtId="2" fontId="0" fillId="2" borderId="0" xfId="0" applyNumberFormat="1" applyFill="1"/>
    <xf numFmtId="0" fontId="6" fillId="2" borderId="2" xfId="0" applyFont="1" applyFill="1" applyBorder="1" applyAlignment="1">
      <alignment horizontal="center" vertical="center"/>
    </xf>
    <xf numFmtId="0" fontId="6" fillId="2" borderId="10" xfId="0" applyFont="1" applyFill="1" applyBorder="1" applyAlignment="1">
      <alignment horizontal="center" vertical="center"/>
    </xf>
    <xf numFmtId="0" fontId="0" fillId="2" borderId="10" xfId="0" applyFill="1" applyBorder="1" applyAlignment="1">
      <alignment horizontal="center" vertical="center"/>
    </xf>
    <xf numFmtId="0" fontId="6" fillId="2" borderId="11" xfId="0" applyFont="1" applyFill="1" applyBorder="1" applyAlignment="1">
      <alignment horizontal="center" vertical="center"/>
    </xf>
    <xf numFmtId="0" fontId="26" fillId="2" borderId="2" xfId="0" applyFont="1" applyFill="1" applyBorder="1" applyAlignment="1">
      <alignment horizontal="justify" vertical="center"/>
    </xf>
    <xf numFmtId="0" fontId="21" fillId="2" borderId="0" xfId="0" applyFont="1" applyFill="1"/>
    <xf numFmtId="0" fontId="26" fillId="2" borderId="10" xfId="0" applyFont="1" applyFill="1" applyBorder="1" applyAlignment="1">
      <alignment horizontal="justify" vertical="center"/>
    </xf>
    <xf numFmtId="0" fontId="21" fillId="2" borderId="10" xfId="0" applyFont="1" applyFill="1" applyBorder="1" applyAlignment="1">
      <alignment horizontal="justify" vertical="center" wrapText="1"/>
    </xf>
    <xf numFmtId="0" fontId="21" fillId="2" borderId="10" xfId="0" applyFont="1" applyFill="1" applyBorder="1" applyAlignment="1">
      <alignment horizontal="justify" vertical="center"/>
    </xf>
    <xf numFmtId="0" fontId="21" fillId="2" borderId="10" xfId="0" quotePrefix="1" applyFont="1" applyFill="1" applyBorder="1" applyAlignment="1">
      <alignment horizontal="justify" vertical="center"/>
    </xf>
    <xf numFmtId="0" fontId="21" fillId="2" borderId="11" xfId="0" quotePrefix="1" applyFont="1" applyFill="1" applyBorder="1" applyAlignment="1">
      <alignment horizontal="justify" vertical="center"/>
    </xf>
    <xf numFmtId="0" fontId="27" fillId="2" borderId="0" xfId="0" applyFont="1" applyFill="1" applyAlignment="1">
      <alignment vertical="center"/>
    </xf>
    <xf numFmtId="0" fontId="28" fillId="2" borderId="0" xfId="0" applyFont="1" applyFill="1" applyAlignment="1">
      <alignment vertical="center"/>
    </xf>
    <xf numFmtId="0" fontId="29" fillId="2" borderId="0" xfId="0" applyFont="1" applyFill="1" applyAlignment="1">
      <alignment vertical="center"/>
    </xf>
    <xf numFmtId="0" fontId="2" fillId="0" borderId="0" xfId="0" applyFont="1" applyAlignment="1">
      <alignment horizontal="left"/>
    </xf>
    <xf numFmtId="3" fontId="0" fillId="2" borderId="0" xfId="0" applyNumberFormat="1" applyFill="1"/>
    <xf numFmtId="0" fontId="33" fillId="0" borderId="0" xfId="0" applyFont="1"/>
    <xf numFmtId="0" fontId="2" fillId="3" borderId="12" xfId="0" applyFont="1" applyFill="1" applyBorder="1" applyAlignment="1">
      <alignment horizontal="center"/>
    </xf>
    <xf numFmtId="0" fontId="2" fillId="3" borderId="20" xfId="0" applyFont="1" applyFill="1" applyBorder="1" applyAlignment="1">
      <alignment horizontal="center"/>
    </xf>
    <xf numFmtId="0" fontId="2" fillId="3" borderId="13" xfId="0" applyFont="1" applyFill="1" applyBorder="1" applyAlignment="1">
      <alignment horizontal="center"/>
    </xf>
    <xf numFmtId="0" fontId="13" fillId="2" borderId="0" xfId="0" applyFont="1" applyFill="1" applyAlignment="1">
      <alignment horizontal="left" vertical="center" wrapText="1"/>
    </xf>
    <xf numFmtId="0" fontId="15" fillId="2" borderId="0" xfId="0" applyFont="1" applyFill="1" applyAlignment="1">
      <alignment horizontal="left" vertical="center" wrapText="1"/>
    </xf>
    <xf numFmtId="0" fontId="18" fillId="2" borderId="0" xfId="0" applyFont="1" applyFill="1" applyAlignment="1">
      <alignment horizontal="left" vertical="center" wrapText="1" readingOrder="1"/>
    </xf>
    <xf numFmtId="0" fontId="2" fillId="4" borderId="16"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4" fillId="0" borderId="0" xfId="0" applyFont="1" applyAlignment="1">
      <alignment horizontal="left" vertical="center" wrapText="1"/>
    </xf>
    <xf numFmtId="0" fontId="11" fillId="2" borderId="0" xfId="0" applyFont="1" applyFill="1" applyAlignment="1">
      <alignment horizontal="left" vertical="center" wrapText="1"/>
    </xf>
    <xf numFmtId="0" fontId="16" fillId="0" borderId="0" xfId="0" applyFont="1" applyAlignment="1">
      <alignment horizontal="left" vertical="center" wrapText="1"/>
    </xf>
    <xf numFmtId="0" fontId="16" fillId="0" borderId="0" xfId="0" applyFont="1" applyAlignment="1">
      <alignment horizontal="left" vertical="center"/>
    </xf>
    <xf numFmtId="0" fontId="10" fillId="2" borderId="0" xfId="0" applyFont="1" applyFill="1" applyAlignment="1">
      <alignment horizontal="left" vertical="center" wrapText="1"/>
    </xf>
    <xf numFmtId="0" fontId="2" fillId="4" borderId="14" xfId="0" applyFont="1" applyFill="1" applyBorder="1" applyAlignment="1">
      <alignment horizontal="left" vertical="center" wrapText="1"/>
    </xf>
    <xf numFmtId="0" fontId="2" fillId="4" borderId="22" xfId="0" applyFont="1" applyFill="1" applyBorder="1" applyAlignment="1">
      <alignment horizontal="left" vertical="center" wrapText="1"/>
    </xf>
    <xf numFmtId="0" fontId="2" fillId="4" borderId="15" xfId="0" applyFont="1" applyFill="1" applyBorder="1" applyAlignment="1">
      <alignment horizontal="left" vertical="center" wrapText="1"/>
    </xf>
    <xf numFmtId="0" fontId="19" fillId="2" borderId="0" xfId="0" applyFont="1" applyFill="1" applyAlignment="1">
      <alignment horizontal="left" vertical="center" wrapText="1"/>
    </xf>
    <xf numFmtId="0" fontId="0" fillId="4" borderId="2" xfId="0" applyFill="1" applyBorder="1" applyAlignment="1">
      <alignment horizontal="left" vertical="center" wrapText="1"/>
    </xf>
    <xf numFmtId="0" fontId="1" fillId="4" borderId="10"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6" fillId="2" borderId="0" xfId="0" applyFont="1" applyFill="1" applyAlignment="1">
      <alignment horizontal="left" vertical="center" wrapText="1"/>
    </xf>
    <xf numFmtId="0" fontId="16" fillId="2" borderId="0" xfId="0" applyFont="1" applyFill="1" applyAlignment="1">
      <alignment horizontal="left" vertical="center"/>
    </xf>
    <xf numFmtId="0" fontId="0" fillId="2" borderId="0" xfId="0" applyFill="1" applyAlignment="1">
      <alignment horizontal="left" vertical="center" wrapText="1"/>
    </xf>
    <xf numFmtId="0" fontId="0" fillId="2" borderId="0" xfId="0" applyFill="1" applyAlignment="1">
      <alignment horizontal="left" vertical="center"/>
    </xf>
    <xf numFmtId="0" fontId="15" fillId="2" borderId="0" xfId="0" applyFont="1" applyFill="1" applyAlignment="1">
      <alignment horizontal="left" vertical="center"/>
    </xf>
    <xf numFmtId="0" fontId="15" fillId="2" borderId="0" xfId="0" applyFont="1" applyFill="1" applyAlignment="1">
      <alignment horizontal="left"/>
    </xf>
    <xf numFmtId="0" fontId="2" fillId="4" borderId="2"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14" fillId="2" borderId="0" xfId="0" applyFont="1" applyFill="1" applyAlignment="1">
      <alignment horizontal="left" vertical="center" wrapText="1"/>
    </xf>
    <xf numFmtId="0" fontId="32" fillId="2" borderId="0" xfId="0" applyFont="1" applyFill="1" applyAlignment="1">
      <alignment horizontal="left" vertical="center" wrapText="1" readingOrder="1"/>
    </xf>
    <xf numFmtId="0" fontId="0" fillId="4" borderId="19" xfId="0" applyFill="1" applyBorder="1" applyAlignment="1">
      <alignment horizontal="left" vertical="center" wrapText="1"/>
    </xf>
    <xf numFmtId="0" fontId="0" fillId="4" borderId="0" xfId="0" applyFill="1" applyAlignment="1">
      <alignment horizontal="left" vertical="center" wrapText="1"/>
    </xf>
    <xf numFmtId="0" fontId="32" fillId="2" borderId="0" xfId="0" applyFont="1" applyFill="1" applyAlignment="1">
      <alignment horizontal="left" wrapText="1"/>
    </xf>
    <xf numFmtId="0" fontId="32" fillId="2" borderId="0" xfId="0" applyFont="1" applyFill="1" applyAlignment="1">
      <alignment horizontal="left" vertical="center" wrapText="1"/>
    </xf>
  </cellXfs>
  <cellStyles count="3">
    <cellStyle name="Lien hypertexte" xfId="2" builtinId="8"/>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57477046824825262"/>
          <c:y val="1.71978347129308E-2"/>
          <c:w val="0.37744630508509397"/>
          <c:h val="0.83035870503102238"/>
        </c:manualLayout>
      </c:layout>
      <c:scatterChart>
        <c:scatterStyle val="lineMarker"/>
        <c:varyColors val="0"/>
        <c:ser>
          <c:idx val="0"/>
          <c:order val="0"/>
          <c:tx>
            <c:strRef>
              <c:f>'Figure 2'!$C$3</c:f>
              <c:strCache>
                <c:ptCount val="1"/>
                <c:pt idx="0">
                  <c:v>En poursuite d'études à l'issue du CAP (%)</c:v>
                </c:pt>
              </c:strCache>
            </c:strRef>
          </c:tx>
          <c:spPr>
            <a:ln w="12700">
              <a:noFill/>
            </a:ln>
          </c:spPr>
          <c:marker>
            <c:symbol val="square"/>
            <c:size val="5"/>
            <c:spPr>
              <a:solidFill>
                <a:schemeClr val="accent4">
                  <a:lumMod val="75000"/>
                </a:schemeClr>
              </a:solidFill>
              <a:ln w="9525">
                <a:noFill/>
              </a:ln>
              <a:effectLst/>
            </c:spPr>
          </c:marker>
          <c:dPt>
            <c:idx val="47"/>
            <c:marker>
              <c:symbol val="square"/>
              <c:size val="6"/>
              <c:spPr>
                <a:solidFill>
                  <a:schemeClr val="accent4">
                    <a:lumMod val="75000"/>
                  </a:schemeClr>
                </a:solidFill>
                <a:ln w="9525">
                  <a:solidFill>
                    <a:schemeClr val="tx1"/>
                  </a:solidFill>
                </a:ln>
                <a:effectLst/>
              </c:spPr>
            </c:marker>
            <c:bubble3D val="0"/>
            <c:extLst>
              <c:ext xmlns:c16="http://schemas.microsoft.com/office/drawing/2014/chart" uri="{C3380CC4-5D6E-409C-BE32-E72D297353CC}">
                <c16:uniqueId val="{00000002-AC75-4CDD-A14C-C806E8E8D3B2}"/>
              </c:ext>
            </c:extLst>
          </c:dPt>
          <c:xVal>
            <c:numRef>
              <c:f>'Figure 2'!$C$4:$C$51</c:f>
              <c:numCache>
                <c:formatCode>0%</c:formatCode>
                <c:ptCount val="48"/>
                <c:pt idx="0">
                  <c:v>0.7021276595744681</c:v>
                </c:pt>
                <c:pt idx="1">
                  <c:v>0.48850987432675047</c:v>
                </c:pt>
                <c:pt idx="2">
                  <c:v>0.38126261699394387</c:v>
                </c:pt>
                <c:pt idx="3">
                  <c:v>0.35225686365751513</c:v>
                </c:pt>
                <c:pt idx="4">
                  <c:v>0.33206896551724135</c:v>
                </c:pt>
                <c:pt idx="5">
                  <c:v>0.3120411160058737</c:v>
                </c:pt>
                <c:pt idx="7">
                  <c:v>0.54195781147000655</c:v>
                </c:pt>
                <c:pt idx="8">
                  <c:v>0.53633223101452698</c:v>
                </c:pt>
                <c:pt idx="10">
                  <c:v>0.72099999999999997</c:v>
                </c:pt>
                <c:pt idx="11">
                  <c:v>0.60699999999999998</c:v>
                </c:pt>
                <c:pt idx="12">
                  <c:v>0.65459999999999996</c:v>
                </c:pt>
                <c:pt idx="13">
                  <c:v>0.628</c:v>
                </c:pt>
                <c:pt idx="14">
                  <c:v>0.60899999999999999</c:v>
                </c:pt>
                <c:pt idx="15">
                  <c:v>0.56699999999999995</c:v>
                </c:pt>
                <c:pt idx="16">
                  <c:v>0.52</c:v>
                </c:pt>
                <c:pt idx="17">
                  <c:v>0.44</c:v>
                </c:pt>
                <c:pt idx="18">
                  <c:v>0.49399999999999999</c:v>
                </c:pt>
                <c:pt idx="20">
                  <c:v>0.51070099255583123</c:v>
                </c:pt>
                <c:pt idx="21">
                  <c:v>0.63720894490125257</c:v>
                </c:pt>
                <c:pt idx="22">
                  <c:v>0.58349018553374565</c:v>
                </c:pt>
                <c:pt idx="23">
                  <c:v>0.32309442548350398</c:v>
                </c:pt>
                <c:pt idx="24">
                  <c:v>0.40889402252382329</c:v>
                </c:pt>
                <c:pt idx="25">
                  <c:v>0.43961352657004832</c:v>
                </c:pt>
                <c:pt idx="26">
                  <c:v>0.4441293250141804</c:v>
                </c:pt>
                <c:pt idx="27">
                  <c:v>0.35891364902506961</c:v>
                </c:pt>
                <c:pt idx="29">
                  <c:v>0.3939337963647111</c:v>
                </c:pt>
                <c:pt idx="30">
                  <c:v>0.49530079258521376</c:v>
                </c:pt>
                <c:pt idx="31">
                  <c:v>0.60303393831508068</c:v>
                </c:pt>
                <c:pt idx="32">
                  <c:v>0.66652920962199314</c:v>
                </c:pt>
                <c:pt idx="33">
                  <c:v>0.70690768237572632</c:v>
                </c:pt>
                <c:pt idx="34">
                  <c:v>0.75975975975975973</c:v>
                </c:pt>
                <c:pt idx="36">
                  <c:v>0.59131306033753628</c:v>
                </c:pt>
                <c:pt idx="37">
                  <c:v>0.34651637993540307</c:v>
                </c:pt>
                <c:pt idx="38">
                  <c:v>0.34225305583085563</c:v>
                </c:pt>
                <c:pt idx="40">
                  <c:v>0.52684100640503906</c:v>
                </c:pt>
                <c:pt idx="41">
                  <c:v>0.54763061312607941</c:v>
                </c:pt>
                <c:pt idx="42">
                  <c:v>0.60039982230119948</c:v>
                </c:pt>
                <c:pt idx="44">
                  <c:v>0.54425861246595786</c:v>
                </c:pt>
                <c:pt idx="45">
                  <c:v>0.52591965662122542</c:v>
                </c:pt>
                <c:pt idx="47">
                  <c:v>0.53807251519229982</c:v>
                </c:pt>
              </c:numCache>
            </c:numRef>
          </c:xVal>
          <c:yVal>
            <c:numRef>
              <c:f>'Figure 2'!$F$4:$F$51</c:f>
              <c:numCache>
                <c:formatCode>General</c:formatCode>
                <c:ptCount val="48"/>
                <c:pt idx="0">
                  <c:v>48</c:v>
                </c:pt>
                <c:pt idx="1">
                  <c:v>47</c:v>
                </c:pt>
                <c:pt idx="2">
                  <c:v>46</c:v>
                </c:pt>
                <c:pt idx="3">
                  <c:v>45</c:v>
                </c:pt>
                <c:pt idx="4">
                  <c:v>44</c:v>
                </c:pt>
                <c:pt idx="5">
                  <c:v>43</c:v>
                </c:pt>
                <c:pt idx="6">
                  <c:v>42</c:v>
                </c:pt>
                <c:pt idx="7">
                  <c:v>41</c:v>
                </c:pt>
                <c:pt idx="8">
                  <c:v>40</c:v>
                </c:pt>
                <c:pt idx="9">
                  <c:v>39</c:v>
                </c:pt>
                <c:pt idx="10">
                  <c:v>38</c:v>
                </c:pt>
                <c:pt idx="11">
                  <c:v>37</c:v>
                </c:pt>
                <c:pt idx="12">
                  <c:v>36</c:v>
                </c:pt>
                <c:pt idx="13">
                  <c:v>35</c:v>
                </c:pt>
                <c:pt idx="14">
                  <c:v>34</c:v>
                </c:pt>
                <c:pt idx="15">
                  <c:v>33</c:v>
                </c:pt>
                <c:pt idx="16">
                  <c:v>32</c:v>
                </c:pt>
                <c:pt idx="17">
                  <c:v>31</c:v>
                </c:pt>
                <c:pt idx="18">
                  <c:v>30</c:v>
                </c:pt>
                <c:pt idx="19">
                  <c:v>29</c:v>
                </c:pt>
                <c:pt idx="20">
                  <c:v>28</c:v>
                </c:pt>
                <c:pt idx="21">
                  <c:v>27</c:v>
                </c:pt>
                <c:pt idx="22">
                  <c:v>26</c:v>
                </c:pt>
                <c:pt idx="23">
                  <c:v>25</c:v>
                </c:pt>
                <c:pt idx="24">
                  <c:v>24</c:v>
                </c:pt>
                <c:pt idx="25">
                  <c:v>23</c:v>
                </c:pt>
                <c:pt idx="26">
                  <c:v>22</c:v>
                </c:pt>
                <c:pt idx="27">
                  <c:v>21</c:v>
                </c:pt>
                <c:pt idx="28">
                  <c:v>20</c:v>
                </c:pt>
                <c:pt idx="29">
                  <c:v>19</c:v>
                </c:pt>
                <c:pt idx="30">
                  <c:v>18</c:v>
                </c:pt>
                <c:pt idx="31">
                  <c:v>17</c:v>
                </c:pt>
                <c:pt idx="32">
                  <c:v>16</c:v>
                </c:pt>
                <c:pt idx="33">
                  <c:v>15</c:v>
                </c:pt>
                <c:pt idx="34">
                  <c:v>14</c:v>
                </c:pt>
                <c:pt idx="35">
                  <c:v>13</c:v>
                </c:pt>
                <c:pt idx="36">
                  <c:v>12</c:v>
                </c:pt>
                <c:pt idx="37">
                  <c:v>11</c:v>
                </c:pt>
                <c:pt idx="38">
                  <c:v>10</c:v>
                </c:pt>
                <c:pt idx="39">
                  <c:v>9</c:v>
                </c:pt>
                <c:pt idx="40">
                  <c:v>8</c:v>
                </c:pt>
                <c:pt idx="41">
                  <c:v>7</c:v>
                </c:pt>
                <c:pt idx="42">
                  <c:v>6</c:v>
                </c:pt>
                <c:pt idx="43">
                  <c:v>5</c:v>
                </c:pt>
                <c:pt idx="44">
                  <c:v>4</c:v>
                </c:pt>
                <c:pt idx="45">
                  <c:v>3</c:v>
                </c:pt>
                <c:pt idx="46">
                  <c:v>2</c:v>
                </c:pt>
                <c:pt idx="47">
                  <c:v>1</c:v>
                </c:pt>
              </c:numCache>
            </c:numRef>
          </c:yVal>
          <c:smooth val="0"/>
          <c:extLst>
            <c:ext xmlns:c16="http://schemas.microsoft.com/office/drawing/2014/chart" uri="{C3380CC4-5D6E-409C-BE32-E72D297353CC}">
              <c16:uniqueId val="{00000003-AC75-4CDD-A14C-C806E8E8D3B2}"/>
            </c:ext>
          </c:extLst>
        </c:ser>
        <c:ser>
          <c:idx val="1"/>
          <c:order val="1"/>
          <c:tx>
            <c:strRef>
              <c:f>'Figure 2'!$D$3</c:f>
              <c:strCache>
                <c:ptCount val="1"/>
                <c:pt idx="0">
                  <c:v>En emploi salarié six mois après la sortie du CAP (% parmi les sortants d'études)</c:v>
                </c:pt>
              </c:strCache>
            </c:strRef>
          </c:tx>
          <c:spPr>
            <a:ln w="12700" cap="rnd">
              <a:noFill/>
              <a:round/>
            </a:ln>
            <a:effectLst/>
          </c:spPr>
          <c:marker>
            <c:symbol val="circle"/>
            <c:size val="5"/>
            <c:spPr>
              <a:solidFill>
                <a:schemeClr val="accent2"/>
              </a:solidFill>
              <a:ln w="9525">
                <a:noFill/>
              </a:ln>
              <a:effectLst/>
            </c:spPr>
          </c:marker>
          <c:dPt>
            <c:idx val="47"/>
            <c:marker>
              <c:symbol val="circle"/>
              <c:size val="6"/>
              <c:spPr>
                <a:solidFill>
                  <a:schemeClr val="accent2"/>
                </a:solidFill>
                <a:ln w="9525">
                  <a:solidFill>
                    <a:schemeClr val="tx1"/>
                  </a:solidFill>
                </a:ln>
                <a:effectLst/>
              </c:spPr>
            </c:marker>
            <c:bubble3D val="0"/>
            <c:extLst>
              <c:ext xmlns:c16="http://schemas.microsoft.com/office/drawing/2014/chart" uri="{C3380CC4-5D6E-409C-BE32-E72D297353CC}">
                <c16:uniqueId val="{00000000-AC75-4CDD-A14C-C806E8E8D3B2}"/>
              </c:ext>
            </c:extLst>
          </c:dPt>
          <c:dLbls>
            <c:dLbl>
              <c:idx val="6"/>
              <c:tx>
                <c:rich>
                  <a:bodyPr/>
                  <a:lstStyle/>
                  <a:p>
                    <a:fld id="{A1EFBF57-582D-4381-8E49-8E345F80A96D}" type="CELLRANGE">
                      <a:rPr lang="en-US"/>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C114-4FF1-8013-D2385D73B88C}"/>
                </c:ext>
              </c:extLst>
            </c:dLbl>
            <c:dLbl>
              <c:idx val="9"/>
              <c:tx>
                <c:rich>
                  <a:bodyPr/>
                  <a:lstStyle/>
                  <a:p>
                    <a:fld id="{479B5AE3-6641-421B-AC29-8BABDF9FA954}" type="CELLRANGE">
                      <a:rPr lang="en-US"/>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C114-4FF1-8013-D2385D73B88C}"/>
                </c:ext>
              </c:extLst>
            </c:dLbl>
            <c:dLbl>
              <c:idx val="19"/>
              <c:tx>
                <c:rich>
                  <a:bodyPr/>
                  <a:lstStyle/>
                  <a:p>
                    <a:fld id="{E40CBF85-5D61-41D2-BCDB-588514E3C661}" type="CELLRANGE">
                      <a:rPr lang="en-US"/>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C114-4FF1-8013-D2385D73B88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numRef>
              <c:f>'Figure 2'!$D$4:$D$51</c:f>
              <c:numCache>
                <c:formatCode>0%</c:formatCode>
                <c:ptCount val="48"/>
                <c:pt idx="0">
                  <c:v>0.30811649146992937</c:v>
                </c:pt>
                <c:pt idx="1">
                  <c:v>0.37884637884637884</c:v>
                </c:pt>
                <c:pt idx="2">
                  <c:v>0.52380246181224976</c:v>
                </c:pt>
                <c:pt idx="3">
                  <c:v>0.60656130268199238</c:v>
                </c:pt>
                <c:pt idx="4">
                  <c:v>0.62157976251935987</c:v>
                </c:pt>
                <c:pt idx="5">
                  <c:v>0.57123799359658489</c:v>
                </c:pt>
                <c:pt idx="7">
                  <c:v>0.35978988270849821</c:v>
                </c:pt>
                <c:pt idx="8">
                  <c:v>0.46047059572706722</c:v>
                </c:pt>
                <c:pt idx="10">
                  <c:v>0.38600000000000001</c:v>
                </c:pt>
                <c:pt idx="11">
                  <c:v>0.40899999999999997</c:v>
                </c:pt>
                <c:pt idx="12">
                  <c:v>0.42799999999999999</c:v>
                </c:pt>
                <c:pt idx="13">
                  <c:v>0.41699999999999998</c:v>
                </c:pt>
                <c:pt idx="14">
                  <c:v>0.38300000000000001</c:v>
                </c:pt>
                <c:pt idx="15">
                  <c:v>0.39900000000000002</c:v>
                </c:pt>
                <c:pt idx="16">
                  <c:v>0.32800000000000001</c:v>
                </c:pt>
                <c:pt idx="17">
                  <c:v>0.32</c:v>
                </c:pt>
                <c:pt idx="18">
                  <c:v>0.55100000000000005</c:v>
                </c:pt>
                <c:pt idx="20">
                  <c:v>0.25879556259904912</c:v>
                </c:pt>
                <c:pt idx="21">
                  <c:v>0.35225587799195085</c:v>
                </c:pt>
                <c:pt idx="22">
                  <c:v>0.54228534538411877</c:v>
                </c:pt>
                <c:pt idx="23">
                  <c:v>0.57478991596638651</c:v>
                </c:pt>
                <c:pt idx="24">
                  <c:v>0.52418172936003904</c:v>
                </c:pt>
                <c:pt idx="25">
                  <c:v>0.7068965517241379</c:v>
                </c:pt>
                <c:pt idx="26">
                  <c:v>0.57653061224489799</c:v>
                </c:pt>
                <c:pt idx="27">
                  <c:v>0.55941777101890067</c:v>
                </c:pt>
                <c:pt idx="29">
                  <c:v>0.46424870466321244</c:v>
                </c:pt>
                <c:pt idx="30">
                  <c:v>0.34840813524414316</c:v>
                </c:pt>
                <c:pt idx="31">
                  <c:v>0.42015987521934101</c:v>
                </c:pt>
                <c:pt idx="32">
                  <c:v>0.48474855729596045</c:v>
                </c:pt>
                <c:pt idx="33">
                  <c:v>0.51266519823788548</c:v>
                </c:pt>
                <c:pt idx="34">
                  <c:v>0.60312500000000002</c:v>
                </c:pt>
                <c:pt idx="36">
                  <c:v>0.47042154865002545</c:v>
                </c:pt>
                <c:pt idx="37">
                  <c:v>0.32923138995360096</c:v>
                </c:pt>
                <c:pt idx="38">
                  <c:v>0.35735811150175789</c:v>
                </c:pt>
                <c:pt idx="40">
                  <c:v>0.55949442824022133</c:v>
                </c:pt>
                <c:pt idx="41">
                  <c:v>0.23587663306090795</c:v>
                </c:pt>
                <c:pt idx="42">
                  <c:v>0.30350194552529181</c:v>
                </c:pt>
                <c:pt idx="44">
                  <c:v>0.46336934503713706</c:v>
                </c:pt>
                <c:pt idx="45">
                  <c:v>0.36578678908441725</c:v>
                </c:pt>
                <c:pt idx="47">
                  <c:v>0.42958679145329332</c:v>
                </c:pt>
              </c:numCache>
            </c:numRef>
          </c:xVal>
          <c:yVal>
            <c:numRef>
              <c:f>'Figure 2'!$F$4:$F$51</c:f>
              <c:numCache>
                <c:formatCode>General</c:formatCode>
                <c:ptCount val="48"/>
                <c:pt idx="0">
                  <c:v>48</c:v>
                </c:pt>
                <c:pt idx="1">
                  <c:v>47</c:v>
                </c:pt>
                <c:pt idx="2">
                  <c:v>46</c:v>
                </c:pt>
                <c:pt idx="3">
                  <c:v>45</c:v>
                </c:pt>
                <c:pt idx="4">
                  <c:v>44</c:v>
                </c:pt>
                <c:pt idx="5">
                  <c:v>43</c:v>
                </c:pt>
                <c:pt idx="6">
                  <c:v>42</c:v>
                </c:pt>
                <c:pt idx="7">
                  <c:v>41</c:v>
                </c:pt>
                <c:pt idx="8">
                  <c:v>40</c:v>
                </c:pt>
                <c:pt idx="9">
                  <c:v>39</c:v>
                </c:pt>
                <c:pt idx="10">
                  <c:v>38</c:v>
                </c:pt>
                <c:pt idx="11">
                  <c:v>37</c:v>
                </c:pt>
                <c:pt idx="12">
                  <c:v>36</c:v>
                </c:pt>
                <c:pt idx="13">
                  <c:v>35</c:v>
                </c:pt>
                <c:pt idx="14">
                  <c:v>34</c:v>
                </c:pt>
                <c:pt idx="15">
                  <c:v>33</c:v>
                </c:pt>
                <c:pt idx="16">
                  <c:v>32</c:v>
                </c:pt>
                <c:pt idx="17">
                  <c:v>31</c:v>
                </c:pt>
                <c:pt idx="18">
                  <c:v>30</c:v>
                </c:pt>
                <c:pt idx="19">
                  <c:v>29</c:v>
                </c:pt>
                <c:pt idx="20">
                  <c:v>28</c:v>
                </c:pt>
                <c:pt idx="21">
                  <c:v>27</c:v>
                </c:pt>
                <c:pt idx="22">
                  <c:v>26</c:v>
                </c:pt>
                <c:pt idx="23">
                  <c:v>25</c:v>
                </c:pt>
                <c:pt idx="24">
                  <c:v>24</c:v>
                </c:pt>
                <c:pt idx="25">
                  <c:v>23</c:v>
                </c:pt>
                <c:pt idx="26">
                  <c:v>22</c:v>
                </c:pt>
                <c:pt idx="27">
                  <c:v>21</c:v>
                </c:pt>
                <c:pt idx="28">
                  <c:v>20</c:v>
                </c:pt>
                <c:pt idx="29">
                  <c:v>19</c:v>
                </c:pt>
                <c:pt idx="30">
                  <c:v>18</c:v>
                </c:pt>
                <c:pt idx="31">
                  <c:v>17</c:v>
                </c:pt>
                <c:pt idx="32">
                  <c:v>16</c:v>
                </c:pt>
                <c:pt idx="33">
                  <c:v>15</c:v>
                </c:pt>
                <c:pt idx="34">
                  <c:v>14</c:v>
                </c:pt>
                <c:pt idx="35">
                  <c:v>13</c:v>
                </c:pt>
                <c:pt idx="36">
                  <c:v>12</c:v>
                </c:pt>
                <c:pt idx="37">
                  <c:v>11</c:v>
                </c:pt>
                <c:pt idx="38">
                  <c:v>10</c:v>
                </c:pt>
                <c:pt idx="39">
                  <c:v>9</c:v>
                </c:pt>
                <c:pt idx="40">
                  <c:v>8</c:v>
                </c:pt>
                <c:pt idx="41">
                  <c:v>7</c:v>
                </c:pt>
                <c:pt idx="42">
                  <c:v>6</c:v>
                </c:pt>
                <c:pt idx="43">
                  <c:v>5</c:v>
                </c:pt>
                <c:pt idx="44">
                  <c:v>4</c:v>
                </c:pt>
                <c:pt idx="45">
                  <c:v>3</c:v>
                </c:pt>
                <c:pt idx="46">
                  <c:v>2</c:v>
                </c:pt>
                <c:pt idx="47">
                  <c:v>1</c:v>
                </c:pt>
              </c:numCache>
            </c:numRef>
          </c:yVal>
          <c:smooth val="0"/>
          <c:extLst>
            <c:ext xmlns:c15="http://schemas.microsoft.com/office/drawing/2012/chart" uri="{02D57815-91ED-43cb-92C2-25804820EDAC}">
              <c15:datalabelsRange>
                <c15:f>'Figure 2'!$B$24:$B$51</c15:f>
                <c15:dlblRangeCache>
                  <c:ptCount val="28"/>
                  <c:pt idx="0">
                    <c:v>3e Segpa</c:v>
                  </c:pt>
                  <c:pt idx="1">
                    <c:v>3e générale</c:v>
                  </c:pt>
                  <c:pt idx="2">
                    <c:v>Lycée général et technologique</c:v>
                  </c:pt>
                  <c:pt idx="3">
                    <c:v>CAP</c:v>
                  </c:pt>
                  <c:pt idx="4">
                    <c:v>Bac professionnel</c:v>
                  </c:pt>
                  <c:pt idx="5">
                    <c:v>BTS</c:v>
                  </c:pt>
                  <c:pt idx="6">
                    <c:v>Autre situation de scolarité</c:v>
                  </c:pt>
                  <c:pt idx="7">
                    <c:v>Situation hors scolarité</c:v>
                  </c:pt>
                  <c:pt idx="9">
                    <c:v>Pas d'information</c:v>
                  </c:pt>
                  <c:pt idx="10">
                    <c:v>Non admis</c:v>
                  </c:pt>
                  <c:pt idx="11">
                    <c:v>Admis sans mention</c:v>
                  </c:pt>
                  <c:pt idx="12">
                    <c:v>Assez bien</c:v>
                  </c:pt>
                  <c:pt idx="13">
                    <c:v>Bien</c:v>
                  </c:pt>
                  <c:pt idx="14">
                    <c:v>Très bien</c:v>
                  </c:pt>
                  <c:pt idx="16">
                    <c:v>Oui</c:v>
                  </c:pt>
                  <c:pt idx="17">
                    <c:v>Non</c:v>
                  </c:pt>
                  <c:pt idx="18">
                    <c:v>Diplôme non passé</c:v>
                  </c:pt>
                  <c:pt idx="20">
                    <c:v>Apprentissage</c:v>
                  </c:pt>
                  <c:pt idx="21">
                    <c:v>Voie professionnelle scolaire EN</c:v>
                  </c:pt>
                  <c:pt idx="22">
                    <c:v>Voie professionnelle scolaire agricole</c:v>
                  </c:pt>
                  <c:pt idx="24">
                    <c:v>Production</c:v>
                  </c:pt>
                  <c:pt idx="25">
                    <c:v>Services</c:v>
                  </c:pt>
                  <c:pt idx="27">
                    <c:v>Ensemble</c:v>
                  </c:pt>
                </c15:dlblRangeCache>
              </c15:datalabelsRange>
            </c:ext>
            <c:ext xmlns:c16="http://schemas.microsoft.com/office/drawing/2014/chart" uri="{C3380CC4-5D6E-409C-BE32-E72D297353CC}">
              <c16:uniqueId val="{00000001-AC75-4CDD-A14C-C806E8E8D3B2}"/>
            </c:ext>
          </c:extLst>
        </c:ser>
        <c:ser>
          <c:idx val="2"/>
          <c:order val="2"/>
          <c:tx>
            <c:strRef>
              <c:f>'Figure 2'!$B$3</c:f>
              <c:strCache>
                <c:ptCount val="1"/>
                <c:pt idx="0">
                  <c:v>Modalités</c:v>
                </c:pt>
              </c:strCache>
            </c:strRef>
          </c:tx>
          <c:spPr>
            <a:ln>
              <a:noFill/>
            </a:ln>
          </c:spPr>
          <c:marker>
            <c:symbol val="none"/>
          </c:marker>
          <c:dPt>
            <c:idx val="47"/>
            <c:bubble3D val="0"/>
            <c:extLst>
              <c:ext xmlns:c16="http://schemas.microsoft.com/office/drawing/2014/chart" uri="{C3380CC4-5D6E-409C-BE32-E72D297353CC}">
                <c16:uniqueId val="{00000004-AC75-4CDD-A14C-C806E8E8D3B2}"/>
              </c:ext>
            </c:extLst>
          </c:dPt>
          <c:dLbls>
            <c:dLbl>
              <c:idx val="0"/>
              <c:tx>
                <c:rich>
                  <a:bodyPr/>
                  <a:lstStyle/>
                  <a:p>
                    <a:fld id="{CB6A9A67-ABCB-4590-8C65-071E65AD0033}"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C75-4CDD-A14C-C806E8E8D3B2}"/>
                </c:ext>
              </c:extLst>
            </c:dLbl>
            <c:dLbl>
              <c:idx val="1"/>
              <c:tx>
                <c:rich>
                  <a:bodyPr/>
                  <a:lstStyle/>
                  <a:p>
                    <a:fld id="{4CB37AB6-E392-40A9-B84D-F6F64EC5876B}"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C75-4CDD-A14C-C806E8E8D3B2}"/>
                </c:ext>
              </c:extLst>
            </c:dLbl>
            <c:dLbl>
              <c:idx val="2"/>
              <c:tx>
                <c:rich>
                  <a:bodyPr/>
                  <a:lstStyle/>
                  <a:p>
                    <a:fld id="{DC91A200-1973-4B60-BC27-CA8194237FC8}"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C75-4CDD-A14C-C806E8E8D3B2}"/>
                </c:ext>
              </c:extLst>
            </c:dLbl>
            <c:dLbl>
              <c:idx val="3"/>
              <c:tx>
                <c:rich>
                  <a:bodyPr/>
                  <a:lstStyle/>
                  <a:p>
                    <a:fld id="{9109ADA5-9FA3-438B-951A-8DD1AC5FE87B}"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C75-4CDD-A14C-C806E8E8D3B2}"/>
                </c:ext>
              </c:extLst>
            </c:dLbl>
            <c:dLbl>
              <c:idx val="4"/>
              <c:tx>
                <c:rich>
                  <a:bodyPr/>
                  <a:lstStyle/>
                  <a:p>
                    <a:fld id="{1182FD08-361C-4F09-9727-E1A0E3217357}"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C75-4CDD-A14C-C806E8E8D3B2}"/>
                </c:ext>
              </c:extLst>
            </c:dLbl>
            <c:dLbl>
              <c:idx val="5"/>
              <c:tx>
                <c:rich>
                  <a:bodyPr/>
                  <a:lstStyle/>
                  <a:p>
                    <a:fld id="{6FD0A7AA-2C19-44F8-92CA-F12457D8A5AB}"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C75-4CDD-A14C-C806E8E8D3B2}"/>
                </c:ext>
              </c:extLst>
            </c:dLbl>
            <c:dLbl>
              <c:idx val="6"/>
              <c:tx>
                <c:rich>
                  <a:bodyPr/>
                  <a:lstStyle/>
                  <a:p>
                    <a:fld id="{B52C8C22-4039-4E0E-82E6-DA5728BD2B68}"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C75-4CDD-A14C-C806E8E8D3B2}"/>
                </c:ext>
              </c:extLst>
            </c:dLbl>
            <c:dLbl>
              <c:idx val="7"/>
              <c:tx>
                <c:rich>
                  <a:bodyPr/>
                  <a:lstStyle/>
                  <a:p>
                    <a:fld id="{D8C04971-5FBE-4F4F-B454-B4CF37607CBB}"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C75-4CDD-A14C-C806E8E8D3B2}"/>
                </c:ext>
              </c:extLst>
            </c:dLbl>
            <c:dLbl>
              <c:idx val="8"/>
              <c:tx>
                <c:rich>
                  <a:bodyPr/>
                  <a:lstStyle/>
                  <a:p>
                    <a:fld id="{46C3C0D1-6637-4122-B148-C198A1FAB152}"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C75-4CDD-A14C-C806E8E8D3B2}"/>
                </c:ext>
              </c:extLst>
            </c:dLbl>
            <c:dLbl>
              <c:idx val="9"/>
              <c:tx>
                <c:rich>
                  <a:bodyPr/>
                  <a:lstStyle/>
                  <a:p>
                    <a:fld id="{45B603D7-4990-4004-BF87-B78730640B71}"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C75-4CDD-A14C-C806E8E8D3B2}"/>
                </c:ext>
              </c:extLst>
            </c:dLbl>
            <c:dLbl>
              <c:idx val="10"/>
              <c:tx>
                <c:rich>
                  <a:bodyPr/>
                  <a:lstStyle/>
                  <a:p>
                    <a:fld id="{7273652B-70AA-4B59-A66C-5B3971CB5418}"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C75-4CDD-A14C-C806E8E8D3B2}"/>
                </c:ext>
              </c:extLst>
            </c:dLbl>
            <c:dLbl>
              <c:idx val="11"/>
              <c:tx>
                <c:rich>
                  <a:bodyPr/>
                  <a:lstStyle/>
                  <a:p>
                    <a:fld id="{7C898CA4-E8F7-443E-8173-E1AD1484719B}"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C75-4CDD-A14C-C806E8E8D3B2}"/>
                </c:ext>
              </c:extLst>
            </c:dLbl>
            <c:dLbl>
              <c:idx val="12"/>
              <c:tx>
                <c:rich>
                  <a:bodyPr/>
                  <a:lstStyle/>
                  <a:p>
                    <a:fld id="{BD365E88-2026-45FF-938D-5D184A4B7A5B}"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C75-4CDD-A14C-C806E8E8D3B2}"/>
                </c:ext>
              </c:extLst>
            </c:dLbl>
            <c:dLbl>
              <c:idx val="13"/>
              <c:tx>
                <c:rich>
                  <a:bodyPr/>
                  <a:lstStyle/>
                  <a:p>
                    <a:fld id="{F94B0D5F-CB3E-4E9B-8144-2C283551C2E8}"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C75-4CDD-A14C-C806E8E8D3B2}"/>
                </c:ext>
              </c:extLst>
            </c:dLbl>
            <c:dLbl>
              <c:idx val="14"/>
              <c:tx>
                <c:rich>
                  <a:bodyPr/>
                  <a:lstStyle/>
                  <a:p>
                    <a:fld id="{A2988BD1-5ECC-4213-81A0-061FE63E18E8}"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C75-4CDD-A14C-C806E8E8D3B2}"/>
                </c:ext>
              </c:extLst>
            </c:dLbl>
            <c:dLbl>
              <c:idx val="15"/>
              <c:tx>
                <c:rich>
                  <a:bodyPr/>
                  <a:lstStyle/>
                  <a:p>
                    <a:fld id="{422B2C70-53EA-4805-B870-DD2B550A4FC1}"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C75-4CDD-A14C-C806E8E8D3B2}"/>
                </c:ext>
              </c:extLst>
            </c:dLbl>
            <c:dLbl>
              <c:idx val="16"/>
              <c:tx>
                <c:rich>
                  <a:bodyPr/>
                  <a:lstStyle/>
                  <a:p>
                    <a:fld id="{2255109F-A534-47C4-8E0D-1DA82F9CA0B8}"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C75-4CDD-A14C-C806E8E8D3B2}"/>
                </c:ext>
              </c:extLst>
            </c:dLbl>
            <c:dLbl>
              <c:idx val="17"/>
              <c:tx>
                <c:rich>
                  <a:bodyPr/>
                  <a:lstStyle/>
                  <a:p>
                    <a:fld id="{BFCF2772-A737-4F3B-A8AB-1F484641C84B}"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C75-4CDD-A14C-C806E8E8D3B2}"/>
                </c:ext>
              </c:extLst>
            </c:dLbl>
            <c:dLbl>
              <c:idx val="18"/>
              <c:tx>
                <c:rich>
                  <a:bodyPr/>
                  <a:lstStyle/>
                  <a:p>
                    <a:fld id="{E8837ADA-51D9-49AF-B713-F7D4AB9792AB}"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C75-4CDD-A14C-C806E8E8D3B2}"/>
                </c:ext>
              </c:extLst>
            </c:dLbl>
            <c:dLbl>
              <c:idx val="19"/>
              <c:tx>
                <c:rich>
                  <a:bodyPr/>
                  <a:lstStyle/>
                  <a:p>
                    <a:fld id="{24C37A01-ED83-44AF-846F-BA53B2CF0350}"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C75-4CDD-A14C-C806E8E8D3B2}"/>
                </c:ext>
              </c:extLst>
            </c:dLbl>
            <c:dLbl>
              <c:idx val="20"/>
              <c:tx>
                <c:rich>
                  <a:bodyPr/>
                  <a:lstStyle/>
                  <a:p>
                    <a:fld id="{E4888FB4-F508-4FBE-9410-ED91DF451F6F}"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C75-4CDD-A14C-C806E8E8D3B2}"/>
                </c:ext>
              </c:extLst>
            </c:dLbl>
            <c:dLbl>
              <c:idx val="21"/>
              <c:tx>
                <c:rich>
                  <a:bodyPr/>
                  <a:lstStyle/>
                  <a:p>
                    <a:fld id="{7C78083B-F27A-429F-A1BE-92374C34796F}"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C75-4CDD-A14C-C806E8E8D3B2}"/>
                </c:ext>
              </c:extLst>
            </c:dLbl>
            <c:dLbl>
              <c:idx val="22"/>
              <c:tx>
                <c:rich>
                  <a:bodyPr/>
                  <a:lstStyle/>
                  <a:p>
                    <a:fld id="{5888C179-E796-4240-9BB2-8073226485D7}"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C75-4CDD-A14C-C806E8E8D3B2}"/>
                </c:ext>
              </c:extLst>
            </c:dLbl>
            <c:dLbl>
              <c:idx val="23"/>
              <c:tx>
                <c:rich>
                  <a:bodyPr/>
                  <a:lstStyle/>
                  <a:p>
                    <a:fld id="{4CD27577-8FF5-44A5-BC06-903D9573BA11}"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C75-4CDD-A14C-C806E8E8D3B2}"/>
                </c:ext>
              </c:extLst>
            </c:dLbl>
            <c:dLbl>
              <c:idx val="24"/>
              <c:tx>
                <c:rich>
                  <a:bodyPr/>
                  <a:lstStyle/>
                  <a:p>
                    <a:fld id="{5F158100-7B08-446D-A5F5-A77654226919}"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C75-4CDD-A14C-C806E8E8D3B2}"/>
                </c:ext>
              </c:extLst>
            </c:dLbl>
            <c:dLbl>
              <c:idx val="25"/>
              <c:tx>
                <c:rich>
                  <a:bodyPr/>
                  <a:lstStyle/>
                  <a:p>
                    <a:fld id="{D44F23DA-ED6A-4911-8126-0D0527989588}"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C75-4CDD-A14C-C806E8E8D3B2}"/>
                </c:ext>
              </c:extLst>
            </c:dLbl>
            <c:dLbl>
              <c:idx val="26"/>
              <c:tx>
                <c:rich>
                  <a:bodyPr/>
                  <a:lstStyle/>
                  <a:p>
                    <a:fld id="{2CC3928E-41DC-4F56-AD9A-9E7A271DD6BB}"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C75-4CDD-A14C-C806E8E8D3B2}"/>
                </c:ext>
              </c:extLst>
            </c:dLbl>
            <c:dLbl>
              <c:idx val="27"/>
              <c:tx>
                <c:rich>
                  <a:bodyPr/>
                  <a:lstStyle/>
                  <a:p>
                    <a:fld id="{6E2045A4-59E3-4432-AFDC-078E51F78789}"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C75-4CDD-A14C-C806E8E8D3B2}"/>
                </c:ext>
              </c:extLst>
            </c:dLbl>
            <c:dLbl>
              <c:idx val="28"/>
              <c:tx>
                <c:rich>
                  <a:bodyPr/>
                  <a:lstStyle/>
                  <a:p>
                    <a:fld id="{A6EB8C37-92DB-4517-9086-B63A3BBE7EE3}"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C75-4CDD-A14C-C806E8E8D3B2}"/>
                </c:ext>
              </c:extLst>
            </c:dLbl>
            <c:dLbl>
              <c:idx val="29"/>
              <c:tx>
                <c:rich>
                  <a:bodyPr/>
                  <a:lstStyle/>
                  <a:p>
                    <a:fld id="{67991C57-9FB7-42B2-911E-6C50DAF341E4}"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C75-4CDD-A14C-C806E8E8D3B2}"/>
                </c:ext>
              </c:extLst>
            </c:dLbl>
            <c:dLbl>
              <c:idx val="30"/>
              <c:tx>
                <c:rich>
                  <a:bodyPr/>
                  <a:lstStyle/>
                  <a:p>
                    <a:fld id="{AD6095EF-E1E4-48F7-9D07-F3499E360F7D}"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C75-4CDD-A14C-C806E8E8D3B2}"/>
                </c:ext>
              </c:extLst>
            </c:dLbl>
            <c:dLbl>
              <c:idx val="31"/>
              <c:tx>
                <c:rich>
                  <a:bodyPr/>
                  <a:lstStyle/>
                  <a:p>
                    <a:fld id="{C6CFB239-38A8-4A4A-A39B-DB1ACABA0206}"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C75-4CDD-A14C-C806E8E8D3B2}"/>
                </c:ext>
              </c:extLst>
            </c:dLbl>
            <c:dLbl>
              <c:idx val="32"/>
              <c:tx>
                <c:rich>
                  <a:bodyPr/>
                  <a:lstStyle/>
                  <a:p>
                    <a:fld id="{B20549E1-2371-4ED4-B344-73CF4689BF03}"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C75-4CDD-A14C-C806E8E8D3B2}"/>
                </c:ext>
              </c:extLst>
            </c:dLbl>
            <c:dLbl>
              <c:idx val="33"/>
              <c:tx>
                <c:rich>
                  <a:bodyPr/>
                  <a:lstStyle/>
                  <a:p>
                    <a:fld id="{4E0A65FF-402D-422D-AA5A-0283D7F9AD89}"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C75-4CDD-A14C-C806E8E8D3B2}"/>
                </c:ext>
              </c:extLst>
            </c:dLbl>
            <c:dLbl>
              <c:idx val="34"/>
              <c:tx>
                <c:rich>
                  <a:bodyPr/>
                  <a:lstStyle/>
                  <a:p>
                    <a:fld id="{FAD5DAE4-3E47-4BA7-8D7A-5FE184B80141}"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C75-4CDD-A14C-C806E8E8D3B2}"/>
                </c:ext>
              </c:extLst>
            </c:dLbl>
            <c:dLbl>
              <c:idx val="35"/>
              <c:tx>
                <c:rich>
                  <a:bodyPr/>
                  <a:lstStyle/>
                  <a:p>
                    <a:fld id="{3C4F8356-4EFD-4EBD-8FFE-94B4B2724F48}"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C75-4CDD-A14C-C806E8E8D3B2}"/>
                </c:ext>
              </c:extLst>
            </c:dLbl>
            <c:dLbl>
              <c:idx val="36"/>
              <c:tx>
                <c:rich>
                  <a:bodyPr/>
                  <a:lstStyle/>
                  <a:p>
                    <a:fld id="{0E7020E6-43D5-4FC8-8D07-5803751B9D93}"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C75-4CDD-A14C-C806E8E8D3B2}"/>
                </c:ext>
              </c:extLst>
            </c:dLbl>
            <c:dLbl>
              <c:idx val="37"/>
              <c:tx>
                <c:rich>
                  <a:bodyPr/>
                  <a:lstStyle/>
                  <a:p>
                    <a:fld id="{2D489A62-1278-4A26-9E36-159335F25202}"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C75-4CDD-A14C-C806E8E8D3B2}"/>
                </c:ext>
              </c:extLst>
            </c:dLbl>
            <c:dLbl>
              <c:idx val="38"/>
              <c:tx>
                <c:rich>
                  <a:bodyPr/>
                  <a:lstStyle/>
                  <a:p>
                    <a:fld id="{EEE79457-A1F6-42F1-9438-D0CE316D3104}"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AC75-4CDD-A14C-C806E8E8D3B2}"/>
                </c:ext>
              </c:extLst>
            </c:dLbl>
            <c:dLbl>
              <c:idx val="39"/>
              <c:tx>
                <c:rich>
                  <a:bodyPr/>
                  <a:lstStyle/>
                  <a:p>
                    <a:fld id="{B45AE874-F57A-498C-BEC6-ADB263617814}"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C-AC75-4CDD-A14C-C806E8E8D3B2}"/>
                </c:ext>
              </c:extLst>
            </c:dLbl>
            <c:dLbl>
              <c:idx val="40"/>
              <c:tx>
                <c:rich>
                  <a:bodyPr/>
                  <a:lstStyle/>
                  <a:p>
                    <a:fld id="{1C315BD2-3AD9-4788-9A98-7D9776EF6FC6}"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AC75-4CDD-A14C-C806E8E8D3B2}"/>
                </c:ext>
              </c:extLst>
            </c:dLbl>
            <c:dLbl>
              <c:idx val="41"/>
              <c:tx>
                <c:rich>
                  <a:bodyPr/>
                  <a:lstStyle/>
                  <a:p>
                    <a:fld id="{9EC7AF7C-43D2-4915-9D17-35D6E22ACB27}"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AC75-4CDD-A14C-C806E8E8D3B2}"/>
                </c:ext>
              </c:extLst>
            </c:dLbl>
            <c:dLbl>
              <c:idx val="42"/>
              <c:tx>
                <c:rich>
                  <a:bodyPr/>
                  <a:lstStyle/>
                  <a:p>
                    <a:fld id="{F999A521-EC98-4196-B242-30760B8FA9BA}"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AC75-4CDD-A14C-C806E8E8D3B2}"/>
                </c:ext>
              </c:extLst>
            </c:dLbl>
            <c:dLbl>
              <c:idx val="43"/>
              <c:tx>
                <c:rich>
                  <a:bodyPr/>
                  <a:lstStyle/>
                  <a:p>
                    <a:fld id="{1F850EFF-C33C-43E8-BC17-935A0E4A8F47}"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AC75-4CDD-A14C-C806E8E8D3B2}"/>
                </c:ext>
              </c:extLst>
            </c:dLbl>
            <c:dLbl>
              <c:idx val="44"/>
              <c:tx>
                <c:rich>
                  <a:bodyPr/>
                  <a:lstStyle/>
                  <a:p>
                    <a:fld id="{E946E5A8-81B1-46D5-9C5B-AC62808DC1D9}"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AC75-4CDD-A14C-C806E8E8D3B2}"/>
                </c:ext>
              </c:extLst>
            </c:dLbl>
            <c:dLbl>
              <c:idx val="45"/>
              <c:tx>
                <c:rich>
                  <a:bodyPr/>
                  <a:lstStyle/>
                  <a:p>
                    <a:fld id="{64E46E81-5BE5-4266-A3CB-B45AFEB1D2E1}"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AC75-4CDD-A14C-C806E8E8D3B2}"/>
                </c:ext>
              </c:extLst>
            </c:dLbl>
            <c:dLbl>
              <c:idx val="46"/>
              <c:tx>
                <c:rich>
                  <a:bodyPr/>
                  <a:lstStyle/>
                  <a:p>
                    <a:fld id="{03650BF8-B414-470A-BE3A-6DC5513D4015}"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3-AC75-4CDD-A14C-C806E8E8D3B2}"/>
                </c:ext>
              </c:extLst>
            </c:dLbl>
            <c:dLbl>
              <c:idx val="47"/>
              <c:layout>
                <c:manualLayout>
                  <c:x val="-0.19001300273489188"/>
                  <c:y val="1.8991761762555124E-3"/>
                </c:manualLayout>
              </c:layout>
              <c:tx>
                <c:rich>
                  <a:bodyPr rot="0" spcFirstLastPara="1" vertOverflow="ellipsis" vert="horz" wrap="none" lIns="38100" tIns="19050" rIns="38100" bIns="19050" anchor="ctr" anchorCtr="1">
                    <a:spAutoFit/>
                  </a:bodyPr>
                  <a:lstStyle/>
                  <a:p>
                    <a:pPr>
                      <a:defRPr sz="1100" b="1" i="1" u="none" strike="noStrike" kern="1200" baseline="0">
                        <a:solidFill>
                          <a:sysClr val="windowText" lastClr="000000"/>
                        </a:solidFill>
                        <a:latin typeface="+mn-lt"/>
                        <a:ea typeface="+mn-ea"/>
                        <a:cs typeface="+mn-cs"/>
                      </a:defRPr>
                    </a:pPr>
                    <a:r>
                      <a:rPr lang="en-US" sz="1100" i="1">
                        <a:solidFill>
                          <a:sysClr val="windowText" lastClr="000000"/>
                        </a:solidFill>
                      </a:rPr>
                      <a:t>Ensemble</a:t>
                    </a: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showDataLabelsRange val="1"/>
                </c:ext>
                <c:ext xmlns:c16="http://schemas.microsoft.com/office/drawing/2014/chart" uri="{C3380CC4-5D6E-409C-BE32-E72D297353CC}">
                  <c16:uniqueId val="{00000004-AC75-4CDD-A14C-C806E8E8D3B2}"/>
                </c:ext>
              </c:extLst>
            </c:dLbl>
            <c:spPr>
              <a:noFill/>
              <a:ln>
                <a:noFill/>
              </a:ln>
              <a:effectLst/>
            </c:spPr>
            <c:txPr>
              <a:bodyPr rot="0" spcFirstLastPara="1" vertOverflow="ellipsis" vert="horz" wrap="none" lIns="38100" tIns="19050" rIns="38100" bIns="19050" anchor="ctr" anchorCtr="1">
                <a:spAutoFit/>
              </a:bodyPr>
              <a:lstStyle/>
              <a:p>
                <a:pPr>
                  <a:defRPr sz="1100" b="0" i="1" u="none" strike="noStrike" kern="1200" baseline="0">
                    <a:solidFill>
                      <a:schemeClr val="tx1">
                        <a:lumMod val="75000"/>
                        <a:lumOff val="25000"/>
                      </a:schemeClr>
                    </a:solidFill>
                    <a:latin typeface="+mn-lt"/>
                    <a:ea typeface="+mn-ea"/>
                    <a:cs typeface="+mn-cs"/>
                  </a:defRPr>
                </a:pPr>
                <a:endParaRPr lang="fr-FR"/>
              </a:p>
            </c:txPr>
            <c:dLblPos val="l"/>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'Figure 2'!$E$4:$E$51</c:f>
              <c:numCache>
                <c:formatCode>0.00%</c:formatCode>
                <c:ptCount val="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numCache>
            </c:numRef>
          </c:xVal>
          <c:yVal>
            <c:numRef>
              <c:f>'Figure 2'!$F$4:$F$51</c:f>
              <c:numCache>
                <c:formatCode>General</c:formatCode>
                <c:ptCount val="48"/>
                <c:pt idx="0">
                  <c:v>48</c:v>
                </c:pt>
                <c:pt idx="1">
                  <c:v>47</c:v>
                </c:pt>
                <c:pt idx="2">
                  <c:v>46</c:v>
                </c:pt>
                <c:pt idx="3">
                  <c:v>45</c:v>
                </c:pt>
                <c:pt idx="4">
                  <c:v>44</c:v>
                </c:pt>
                <c:pt idx="5">
                  <c:v>43</c:v>
                </c:pt>
                <c:pt idx="6">
                  <c:v>42</c:v>
                </c:pt>
                <c:pt idx="7">
                  <c:v>41</c:v>
                </c:pt>
                <c:pt idx="8">
                  <c:v>40</c:v>
                </c:pt>
                <c:pt idx="9">
                  <c:v>39</c:v>
                </c:pt>
                <c:pt idx="10">
                  <c:v>38</c:v>
                </c:pt>
                <c:pt idx="11">
                  <c:v>37</c:v>
                </c:pt>
                <c:pt idx="12">
                  <c:v>36</c:v>
                </c:pt>
                <c:pt idx="13">
                  <c:v>35</c:v>
                </c:pt>
                <c:pt idx="14">
                  <c:v>34</c:v>
                </c:pt>
                <c:pt idx="15">
                  <c:v>33</c:v>
                </c:pt>
                <c:pt idx="16">
                  <c:v>32</c:v>
                </c:pt>
                <c:pt idx="17">
                  <c:v>31</c:v>
                </c:pt>
                <c:pt idx="18">
                  <c:v>30</c:v>
                </c:pt>
                <c:pt idx="19">
                  <c:v>29</c:v>
                </c:pt>
                <c:pt idx="20">
                  <c:v>28</c:v>
                </c:pt>
                <c:pt idx="21">
                  <c:v>27</c:v>
                </c:pt>
                <c:pt idx="22">
                  <c:v>26</c:v>
                </c:pt>
                <c:pt idx="23">
                  <c:v>25</c:v>
                </c:pt>
                <c:pt idx="24">
                  <c:v>24</c:v>
                </c:pt>
                <c:pt idx="25">
                  <c:v>23</c:v>
                </c:pt>
                <c:pt idx="26">
                  <c:v>22</c:v>
                </c:pt>
                <c:pt idx="27">
                  <c:v>21</c:v>
                </c:pt>
                <c:pt idx="28">
                  <c:v>20</c:v>
                </c:pt>
                <c:pt idx="29">
                  <c:v>19</c:v>
                </c:pt>
                <c:pt idx="30">
                  <c:v>18</c:v>
                </c:pt>
                <c:pt idx="31">
                  <c:v>17</c:v>
                </c:pt>
                <c:pt idx="32">
                  <c:v>16</c:v>
                </c:pt>
                <c:pt idx="33">
                  <c:v>15</c:v>
                </c:pt>
                <c:pt idx="34">
                  <c:v>14</c:v>
                </c:pt>
                <c:pt idx="35">
                  <c:v>13</c:v>
                </c:pt>
                <c:pt idx="36">
                  <c:v>12</c:v>
                </c:pt>
                <c:pt idx="37">
                  <c:v>11</c:v>
                </c:pt>
                <c:pt idx="38">
                  <c:v>10</c:v>
                </c:pt>
                <c:pt idx="39">
                  <c:v>9</c:v>
                </c:pt>
                <c:pt idx="40">
                  <c:v>8</c:v>
                </c:pt>
                <c:pt idx="41">
                  <c:v>7</c:v>
                </c:pt>
                <c:pt idx="42">
                  <c:v>6</c:v>
                </c:pt>
                <c:pt idx="43">
                  <c:v>5</c:v>
                </c:pt>
                <c:pt idx="44">
                  <c:v>4</c:v>
                </c:pt>
                <c:pt idx="45">
                  <c:v>3</c:v>
                </c:pt>
                <c:pt idx="46">
                  <c:v>2</c:v>
                </c:pt>
                <c:pt idx="47">
                  <c:v>1</c:v>
                </c:pt>
              </c:numCache>
            </c:numRef>
          </c:yVal>
          <c:smooth val="0"/>
          <c:extLst>
            <c:ext xmlns:c15="http://schemas.microsoft.com/office/drawing/2012/chart" uri="{02D57815-91ED-43cb-92C2-25804820EDAC}">
              <c15:datalabelsRange>
                <c15:f>'Figure 2'!$B$4:$B$51</c15:f>
                <c15:dlblRangeCache>
                  <c:ptCount val="48"/>
                  <c:pt idx="0">
                    <c:v>15 ans et moins</c:v>
                  </c:pt>
                  <c:pt idx="1">
                    <c:v>16 ans</c:v>
                  </c:pt>
                  <c:pt idx="2">
                    <c:v>17 ans</c:v>
                  </c:pt>
                  <c:pt idx="3">
                    <c:v>18 ans</c:v>
                  </c:pt>
                  <c:pt idx="4">
                    <c:v>19 ans</c:v>
                  </c:pt>
                  <c:pt idx="5">
                    <c:v>20 ans et plus</c:v>
                  </c:pt>
                  <c:pt idx="7">
                    <c:v>Femme</c:v>
                  </c:pt>
                  <c:pt idx="8">
                    <c:v>Homme</c:v>
                  </c:pt>
                  <c:pt idx="10">
                    <c:v>Agriculteurs exploitants</c:v>
                  </c:pt>
                  <c:pt idx="11">
                    <c:v>Artisans, commerçants et chefs d'entreprise</c:v>
                  </c:pt>
                  <c:pt idx="12">
                    <c:v>Cadres et professions intellectuelles supérieures</c:v>
                  </c:pt>
                  <c:pt idx="13">
                    <c:v>Professions intermédiaires</c:v>
                  </c:pt>
                  <c:pt idx="14">
                    <c:v>Employés</c:v>
                  </c:pt>
                  <c:pt idx="15">
                    <c:v>Ouvriers</c:v>
                  </c:pt>
                  <c:pt idx="16">
                    <c:v>Retraités</c:v>
                  </c:pt>
                  <c:pt idx="17">
                    <c:v>Autres personnes sans activité professionnelle</c:v>
                  </c:pt>
                  <c:pt idx="18">
                    <c:v>Non renseignée </c:v>
                  </c:pt>
                  <c:pt idx="20">
                    <c:v>3e Segpa</c:v>
                  </c:pt>
                  <c:pt idx="21">
                    <c:v>3e générale</c:v>
                  </c:pt>
                  <c:pt idx="22">
                    <c:v>Lycée général et technologique</c:v>
                  </c:pt>
                  <c:pt idx="23">
                    <c:v>CAP</c:v>
                  </c:pt>
                  <c:pt idx="24">
                    <c:v>Bac professionnel</c:v>
                  </c:pt>
                  <c:pt idx="25">
                    <c:v>BTS</c:v>
                  </c:pt>
                  <c:pt idx="26">
                    <c:v>Autre situation de scolarité</c:v>
                  </c:pt>
                  <c:pt idx="27">
                    <c:v>Situation hors scolarité</c:v>
                  </c:pt>
                  <c:pt idx="29">
                    <c:v>Pas d'information</c:v>
                  </c:pt>
                  <c:pt idx="30">
                    <c:v>Non admis</c:v>
                  </c:pt>
                  <c:pt idx="31">
                    <c:v>Admis sans mention</c:v>
                  </c:pt>
                  <c:pt idx="32">
                    <c:v>Assez bien</c:v>
                  </c:pt>
                  <c:pt idx="33">
                    <c:v>Bien</c:v>
                  </c:pt>
                  <c:pt idx="34">
                    <c:v>Très bien</c:v>
                  </c:pt>
                  <c:pt idx="36">
                    <c:v>Oui</c:v>
                  </c:pt>
                  <c:pt idx="37">
                    <c:v>Non</c:v>
                  </c:pt>
                  <c:pt idx="38">
                    <c:v>Diplôme non passé</c:v>
                  </c:pt>
                  <c:pt idx="40">
                    <c:v>Apprentissage</c:v>
                  </c:pt>
                  <c:pt idx="41">
                    <c:v>Voie professionnelle scolaire EN</c:v>
                  </c:pt>
                  <c:pt idx="42">
                    <c:v>Voie professionnelle scolaire agricole</c:v>
                  </c:pt>
                  <c:pt idx="44">
                    <c:v>Production</c:v>
                  </c:pt>
                  <c:pt idx="45">
                    <c:v>Services</c:v>
                  </c:pt>
                  <c:pt idx="47">
                    <c:v>Ensemble</c:v>
                  </c:pt>
                </c15:dlblRangeCache>
              </c15:datalabelsRange>
            </c:ext>
            <c:ext xmlns:c16="http://schemas.microsoft.com/office/drawing/2014/chart" uri="{C3380CC4-5D6E-409C-BE32-E72D297353CC}">
              <c16:uniqueId val="{00000034-AC75-4CDD-A14C-C806E8E8D3B2}"/>
            </c:ext>
          </c:extLst>
        </c:ser>
        <c:dLbls>
          <c:showLegendKey val="0"/>
          <c:showVal val="0"/>
          <c:showCatName val="0"/>
          <c:showSerName val="0"/>
          <c:showPercent val="0"/>
          <c:showBubbleSize val="0"/>
        </c:dLbls>
        <c:axId val="1014326207"/>
        <c:axId val="1014328127"/>
      </c:scatterChart>
      <c:valAx>
        <c:axId val="1014326207"/>
        <c:scaling>
          <c:orientation val="minMax"/>
          <c:max val="0.8"/>
          <c:min val="0"/>
        </c:scaling>
        <c:delete val="0"/>
        <c:axPos val="b"/>
        <c:majorGridlines>
          <c:spPr>
            <a:ln w="19050" cap="flat" cmpd="sng" algn="ctr">
              <a:solidFill>
                <a:schemeClr val="bg1">
                  <a:lumMod val="65000"/>
                  <a:alpha val="50000"/>
                </a:schemeClr>
              </a:solidFill>
              <a:round/>
            </a:ln>
            <a:effectLst/>
          </c:spPr>
        </c:majorGridlines>
        <c:minorGridlines>
          <c:spPr>
            <a:ln w="6350">
              <a:solidFill>
                <a:schemeClr val="bg1">
                  <a:lumMod val="75000"/>
                  <a:alpha val="72000"/>
                </a:schemeClr>
              </a:solidFill>
            </a:ln>
          </c:spPr>
        </c:min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fr-FR"/>
          </a:p>
        </c:txPr>
        <c:crossAx val="1014328127"/>
        <c:crosses val="autoZero"/>
        <c:crossBetween val="midCat"/>
        <c:majorUnit val="0.1"/>
        <c:minorUnit val="5.000000000000001E-2"/>
      </c:valAx>
      <c:valAx>
        <c:axId val="1014328127"/>
        <c:scaling>
          <c:orientation val="minMax"/>
          <c:max val="49"/>
          <c:min val="0"/>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14326207"/>
        <c:crosses val="autoZero"/>
        <c:crossBetween val="midCat"/>
      </c:valAx>
      <c:spPr>
        <a:noFill/>
        <a:ln>
          <a:noFill/>
        </a:ln>
        <a:effectLst/>
      </c:spPr>
    </c:plotArea>
    <c:legend>
      <c:legendPos val="b"/>
      <c:legendEntry>
        <c:idx val="2"/>
        <c:delete val="1"/>
      </c:legendEntry>
      <c:layout>
        <c:manualLayout>
          <c:xMode val="edge"/>
          <c:yMode val="edge"/>
          <c:x val="0.11821629976297851"/>
          <c:y val="0.9166575695629352"/>
          <c:w val="0.80828109477950483"/>
          <c:h val="6.2451492498254102E-2"/>
        </c:manualLayout>
      </c:layout>
      <c:overlay val="0"/>
      <c:spPr>
        <a:noFill/>
        <a:ln>
          <a:noFill/>
        </a:ln>
        <a:effectLst/>
      </c:spPr>
      <c:txPr>
        <a:bodyPr rot="0" spcFirstLastPara="1" vertOverflow="ellipsis" vert="horz" wrap="square" anchor="ctr" anchorCtr="1"/>
        <a:lstStyle/>
        <a:p>
          <a:pPr>
            <a:defRPr sz="1050" b="1" i="0" u="none" strike="noStrike" kern="1200" baseline="0">
              <a:solidFill>
                <a:schemeClr val="tx1"/>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'Figure 5 en ligne'!$C$3</c:f>
              <c:strCache>
                <c:ptCount val="1"/>
                <c:pt idx="0">
                  <c:v>2e année de CAP</c:v>
                </c:pt>
              </c:strCache>
            </c:strRef>
          </c:tx>
          <c:spPr>
            <a:solidFill>
              <a:schemeClr val="accent1">
                <a:lumMod val="40000"/>
                <a:lumOff val="60000"/>
              </a:schemeClr>
            </a:solidFill>
            <a:ln>
              <a:noFill/>
            </a:ln>
            <a:effectLst/>
          </c:spPr>
          <c:invertIfNegative val="0"/>
          <c:cat>
            <c:multiLvlStrRef>
              <c:f>'Figure 5 en ligne'!$A$4:$B$27</c:f>
              <c:multiLvlStrCache>
                <c:ptCount val="24"/>
                <c:lvl>
                  <c:pt idx="0">
                    <c:v>Ensemble</c:v>
                  </c:pt>
                  <c:pt idx="1">
                    <c:v>Voie professionnelle scolaire agricole (4,9 %)</c:v>
                  </c:pt>
                  <c:pt idx="2">
                    <c:v>Voie profesionnelle scolaire EN (37,8 %)</c:v>
                  </c:pt>
                  <c:pt idx="3">
                    <c:v>Apprentissage (57,3 %)</c:v>
                  </c:pt>
                  <c:pt idx="4">
                    <c:v>Très bien (1,2 %)</c:v>
                  </c:pt>
                  <c:pt idx="5">
                    <c:v>Bien (5,3 %)</c:v>
                  </c:pt>
                  <c:pt idx="6">
                    <c:v>Assez bien (12,5 %)</c:v>
                  </c:pt>
                  <c:pt idx="7">
                    <c:v>Admis sans mention (23,6 %)</c:v>
                  </c:pt>
                  <c:pt idx="8">
                    <c:v>Non admis (24,1 %)</c:v>
                  </c:pt>
                  <c:pt idx="9">
                    <c:v>Diplôme non passé (33,3 %)</c:v>
                  </c:pt>
                  <c:pt idx="10">
                    <c:v>Situation hors scolarité (19,1 %)</c:v>
                  </c:pt>
                  <c:pt idx="11">
                    <c:v>Autre situation de scolarité (2,1 %)</c:v>
                  </c:pt>
                  <c:pt idx="12">
                    <c:v>BTS (&lt;0,5 %)</c:v>
                  </c:pt>
                  <c:pt idx="13">
                    <c:v>Bac professionnel (7,5 %)</c:v>
                  </c:pt>
                  <c:pt idx="14">
                    <c:v>CAP (7,7 %)</c:v>
                  </c:pt>
                  <c:pt idx="15">
                    <c:v>Lycée général et technologique (3,5 %)</c:v>
                  </c:pt>
                  <c:pt idx="16">
                    <c:v>3e générale (47,5 %)</c:v>
                  </c:pt>
                  <c:pt idx="17">
                    <c:v>3e Segpa (12,2 %)</c:v>
                  </c:pt>
                  <c:pt idx="18">
                    <c:v>20 ans et plus (8,9 %)</c:v>
                  </c:pt>
                  <c:pt idx="19">
                    <c:v>19 ans (4,1 %)</c:v>
                  </c:pt>
                  <c:pt idx="20">
                    <c:v>18 ans (7,8 %)</c:v>
                  </c:pt>
                  <c:pt idx="21">
                    <c:v>17 ans (12 %)</c:v>
                  </c:pt>
                  <c:pt idx="22">
                    <c:v>16 ans (32,2 %)</c:v>
                  </c:pt>
                  <c:pt idx="23">
                    <c:v>15 ans et moins (35 %)</c:v>
                  </c:pt>
                </c:lvl>
                <c:lvl>
                  <c:pt idx="1">
                    <c:v>Filière en première année de CAP</c:v>
                  </c:pt>
                  <c:pt idx="4">
                    <c:v>Mention obtenue au diplôme du brevet</c:v>
                  </c:pt>
                  <c:pt idx="10">
                    <c:v>Situation en 2020-2021</c:v>
                  </c:pt>
                  <c:pt idx="18">
                    <c:v>Âge au moment de l'entrée en CAP</c:v>
                  </c:pt>
                </c:lvl>
              </c:multiLvlStrCache>
            </c:multiLvlStrRef>
          </c:cat>
          <c:val>
            <c:numRef>
              <c:f>'Figure 5 en ligne'!$C$4:$C$27</c:f>
              <c:numCache>
                <c:formatCode>0%</c:formatCode>
                <c:ptCount val="24"/>
                <c:pt idx="0">
                  <c:v>0.69</c:v>
                </c:pt>
                <c:pt idx="1">
                  <c:v>0.67</c:v>
                </c:pt>
                <c:pt idx="2">
                  <c:v>0.72</c:v>
                </c:pt>
                <c:pt idx="3">
                  <c:v>0.67</c:v>
                </c:pt>
                <c:pt idx="4">
                  <c:v>0.81</c:v>
                </c:pt>
                <c:pt idx="5">
                  <c:v>0.82</c:v>
                </c:pt>
                <c:pt idx="6">
                  <c:v>0.81</c:v>
                </c:pt>
                <c:pt idx="7">
                  <c:v>0.77</c:v>
                </c:pt>
                <c:pt idx="8">
                  <c:v>0.68</c:v>
                </c:pt>
                <c:pt idx="9">
                  <c:v>0.56999999999999995</c:v>
                </c:pt>
                <c:pt idx="10">
                  <c:v>0.53</c:v>
                </c:pt>
                <c:pt idx="11">
                  <c:v>0.59</c:v>
                </c:pt>
                <c:pt idx="12">
                  <c:v>0.35</c:v>
                </c:pt>
                <c:pt idx="13">
                  <c:v>0.64</c:v>
                </c:pt>
                <c:pt idx="14">
                  <c:v>0.55000000000000004</c:v>
                </c:pt>
                <c:pt idx="15">
                  <c:v>0.74</c:v>
                </c:pt>
                <c:pt idx="16">
                  <c:v>0.77</c:v>
                </c:pt>
                <c:pt idx="17">
                  <c:v>0.75</c:v>
                </c:pt>
                <c:pt idx="18">
                  <c:v>0.44</c:v>
                </c:pt>
                <c:pt idx="19">
                  <c:v>0.5</c:v>
                </c:pt>
                <c:pt idx="20">
                  <c:v>0.57999999999999996</c:v>
                </c:pt>
                <c:pt idx="21">
                  <c:v>0.64</c:v>
                </c:pt>
                <c:pt idx="22">
                  <c:v>0.73</c:v>
                </c:pt>
                <c:pt idx="23">
                  <c:v>0.78</c:v>
                </c:pt>
              </c:numCache>
            </c:numRef>
          </c:val>
          <c:extLst>
            <c:ext xmlns:c16="http://schemas.microsoft.com/office/drawing/2014/chart" uri="{C3380CC4-5D6E-409C-BE32-E72D297353CC}">
              <c16:uniqueId val="{00000000-31AB-4DBB-87F6-33D9242C549F}"/>
            </c:ext>
          </c:extLst>
        </c:ser>
        <c:ser>
          <c:idx val="1"/>
          <c:order val="1"/>
          <c:tx>
            <c:strRef>
              <c:f>'Figure 5 en ligne'!$D$3</c:f>
              <c:strCache>
                <c:ptCount val="1"/>
                <c:pt idx="0">
                  <c:v>Redoublement 1ère année de CAP</c:v>
                </c:pt>
              </c:strCache>
            </c:strRef>
          </c:tx>
          <c:spPr>
            <a:solidFill>
              <a:schemeClr val="accent2"/>
            </a:solidFill>
            <a:ln>
              <a:noFill/>
            </a:ln>
            <a:effectLst/>
          </c:spPr>
          <c:invertIfNegative val="0"/>
          <c:cat>
            <c:multiLvlStrRef>
              <c:f>'Figure 5 en ligne'!$A$4:$B$27</c:f>
              <c:multiLvlStrCache>
                <c:ptCount val="24"/>
                <c:lvl>
                  <c:pt idx="0">
                    <c:v>Ensemble</c:v>
                  </c:pt>
                  <c:pt idx="1">
                    <c:v>Voie professionnelle scolaire agricole (4,9 %)</c:v>
                  </c:pt>
                  <c:pt idx="2">
                    <c:v>Voie profesionnelle scolaire EN (37,8 %)</c:v>
                  </c:pt>
                  <c:pt idx="3">
                    <c:v>Apprentissage (57,3 %)</c:v>
                  </c:pt>
                  <c:pt idx="4">
                    <c:v>Très bien (1,2 %)</c:v>
                  </c:pt>
                  <c:pt idx="5">
                    <c:v>Bien (5,3 %)</c:v>
                  </c:pt>
                  <c:pt idx="6">
                    <c:v>Assez bien (12,5 %)</c:v>
                  </c:pt>
                  <c:pt idx="7">
                    <c:v>Admis sans mention (23,6 %)</c:v>
                  </c:pt>
                  <c:pt idx="8">
                    <c:v>Non admis (24,1 %)</c:v>
                  </c:pt>
                  <c:pt idx="9">
                    <c:v>Diplôme non passé (33,3 %)</c:v>
                  </c:pt>
                  <c:pt idx="10">
                    <c:v>Situation hors scolarité (19,1 %)</c:v>
                  </c:pt>
                  <c:pt idx="11">
                    <c:v>Autre situation de scolarité (2,1 %)</c:v>
                  </c:pt>
                  <c:pt idx="12">
                    <c:v>BTS (&lt;0,5 %)</c:v>
                  </c:pt>
                  <c:pt idx="13">
                    <c:v>Bac professionnel (7,5 %)</c:v>
                  </c:pt>
                  <c:pt idx="14">
                    <c:v>CAP (7,7 %)</c:v>
                  </c:pt>
                  <c:pt idx="15">
                    <c:v>Lycée général et technologique (3,5 %)</c:v>
                  </c:pt>
                  <c:pt idx="16">
                    <c:v>3e générale (47,5 %)</c:v>
                  </c:pt>
                  <c:pt idx="17">
                    <c:v>3e Segpa (12,2 %)</c:v>
                  </c:pt>
                  <c:pt idx="18">
                    <c:v>20 ans et plus (8,9 %)</c:v>
                  </c:pt>
                  <c:pt idx="19">
                    <c:v>19 ans (4,1 %)</c:v>
                  </c:pt>
                  <c:pt idx="20">
                    <c:v>18 ans (7,8 %)</c:v>
                  </c:pt>
                  <c:pt idx="21">
                    <c:v>17 ans (12 %)</c:v>
                  </c:pt>
                  <c:pt idx="22">
                    <c:v>16 ans (32,2 %)</c:v>
                  </c:pt>
                  <c:pt idx="23">
                    <c:v>15 ans et moins (35 %)</c:v>
                  </c:pt>
                </c:lvl>
                <c:lvl>
                  <c:pt idx="1">
                    <c:v>Filière en première année de CAP</c:v>
                  </c:pt>
                  <c:pt idx="4">
                    <c:v>Mention obtenue au diplôme du brevet</c:v>
                  </c:pt>
                  <c:pt idx="10">
                    <c:v>Situation en 2020-2021</c:v>
                  </c:pt>
                  <c:pt idx="18">
                    <c:v>Âge au moment de l'entrée en CAP</c:v>
                  </c:pt>
                </c:lvl>
              </c:multiLvlStrCache>
            </c:multiLvlStrRef>
          </c:cat>
          <c:val>
            <c:numRef>
              <c:f>'Figure 5 en ligne'!$D$4:$D$27</c:f>
              <c:numCache>
                <c:formatCode>0%</c:formatCode>
                <c:ptCount val="24"/>
                <c:pt idx="0">
                  <c:v>0.03</c:v>
                </c:pt>
                <c:pt idx="1">
                  <c:v>0.03</c:v>
                </c:pt>
                <c:pt idx="2">
                  <c:v>0.03</c:v>
                </c:pt>
                <c:pt idx="3">
                  <c:v>0.03</c:v>
                </c:pt>
                <c:pt idx="4">
                  <c:v>0.02</c:v>
                </c:pt>
                <c:pt idx="5">
                  <c:v>0.02</c:v>
                </c:pt>
                <c:pt idx="6">
                  <c:v>0.02</c:v>
                </c:pt>
                <c:pt idx="7">
                  <c:v>0.02</c:v>
                </c:pt>
                <c:pt idx="8">
                  <c:v>0.03</c:v>
                </c:pt>
                <c:pt idx="9">
                  <c:v>0.04</c:v>
                </c:pt>
                <c:pt idx="10">
                  <c:v>0.04</c:v>
                </c:pt>
                <c:pt idx="11">
                  <c:v>0.03</c:v>
                </c:pt>
                <c:pt idx="12">
                  <c:v>0.03</c:v>
                </c:pt>
                <c:pt idx="13">
                  <c:v>0.02</c:v>
                </c:pt>
                <c:pt idx="14">
                  <c:v>0.03</c:v>
                </c:pt>
                <c:pt idx="15">
                  <c:v>0.02</c:v>
                </c:pt>
                <c:pt idx="16">
                  <c:v>0.03</c:v>
                </c:pt>
                <c:pt idx="17">
                  <c:v>0.03</c:v>
                </c:pt>
                <c:pt idx="18">
                  <c:v>0.03</c:v>
                </c:pt>
                <c:pt idx="19">
                  <c:v>0.03</c:v>
                </c:pt>
                <c:pt idx="20">
                  <c:v>0.03</c:v>
                </c:pt>
                <c:pt idx="21">
                  <c:v>0.04</c:v>
                </c:pt>
                <c:pt idx="22">
                  <c:v>0.03</c:v>
                </c:pt>
                <c:pt idx="23">
                  <c:v>0.03</c:v>
                </c:pt>
              </c:numCache>
            </c:numRef>
          </c:val>
          <c:extLst>
            <c:ext xmlns:c16="http://schemas.microsoft.com/office/drawing/2014/chart" uri="{C3380CC4-5D6E-409C-BE32-E72D297353CC}">
              <c16:uniqueId val="{00000001-31AB-4DBB-87F6-33D9242C549F}"/>
            </c:ext>
          </c:extLst>
        </c:ser>
        <c:ser>
          <c:idx val="2"/>
          <c:order val="2"/>
          <c:tx>
            <c:strRef>
              <c:f>'Figure 5 en ligne'!$E$3</c:f>
              <c:strCache>
                <c:ptCount val="1"/>
                <c:pt idx="0">
                  <c:v>Etudes autres que redoublement et 2e année de CAP</c:v>
                </c:pt>
              </c:strCache>
            </c:strRef>
          </c:tx>
          <c:spPr>
            <a:solidFill>
              <a:schemeClr val="accent6">
                <a:lumMod val="60000"/>
                <a:lumOff val="40000"/>
              </a:schemeClr>
            </a:solidFill>
            <a:ln>
              <a:noFill/>
            </a:ln>
            <a:effectLst/>
          </c:spPr>
          <c:invertIfNegative val="0"/>
          <c:cat>
            <c:multiLvlStrRef>
              <c:f>'Figure 5 en ligne'!$A$4:$B$27</c:f>
              <c:multiLvlStrCache>
                <c:ptCount val="24"/>
                <c:lvl>
                  <c:pt idx="0">
                    <c:v>Ensemble</c:v>
                  </c:pt>
                  <c:pt idx="1">
                    <c:v>Voie professionnelle scolaire agricole (4,9 %)</c:v>
                  </c:pt>
                  <c:pt idx="2">
                    <c:v>Voie profesionnelle scolaire EN (37,8 %)</c:v>
                  </c:pt>
                  <c:pt idx="3">
                    <c:v>Apprentissage (57,3 %)</c:v>
                  </c:pt>
                  <c:pt idx="4">
                    <c:v>Très bien (1,2 %)</c:v>
                  </c:pt>
                  <c:pt idx="5">
                    <c:v>Bien (5,3 %)</c:v>
                  </c:pt>
                  <c:pt idx="6">
                    <c:v>Assez bien (12,5 %)</c:v>
                  </c:pt>
                  <c:pt idx="7">
                    <c:v>Admis sans mention (23,6 %)</c:v>
                  </c:pt>
                  <c:pt idx="8">
                    <c:v>Non admis (24,1 %)</c:v>
                  </c:pt>
                  <c:pt idx="9">
                    <c:v>Diplôme non passé (33,3 %)</c:v>
                  </c:pt>
                  <c:pt idx="10">
                    <c:v>Situation hors scolarité (19,1 %)</c:v>
                  </c:pt>
                  <c:pt idx="11">
                    <c:v>Autre situation de scolarité (2,1 %)</c:v>
                  </c:pt>
                  <c:pt idx="12">
                    <c:v>BTS (&lt;0,5 %)</c:v>
                  </c:pt>
                  <c:pt idx="13">
                    <c:v>Bac professionnel (7,5 %)</c:v>
                  </c:pt>
                  <c:pt idx="14">
                    <c:v>CAP (7,7 %)</c:v>
                  </c:pt>
                  <c:pt idx="15">
                    <c:v>Lycée général et technologique (3,5 %)</c:v>
                  </c:pt>
                  <c:pt idx="16">
                    <c:v>3e générale (47,5 %)</c:v>
                  </c:pt>
                  <c:pt idx="17">
                    <c:v>3e Segpa (12,2 %)</c:v>
                  </c:pt>
                  <c:pt idx="18">
                    <c:v>20 ans et plus (8,9 %)</c:v>
                  </c:pt>
                  <c:pt idx="19">
                    <c:v>19 ans (4,1 %)</c:v>
                  </c:pt>
                  <c:pt idx="20">
                    <c:v>18 ans (7,8 %)</c:v>
                  </c:pt>
                  <c:pt idx="21">
                    <c:v>17 ans (12 %)</c:v>
                  </c:pt>
                  <c:pt idx="22">
                    <c:v>16 ans (32,2 %)</c:v>
                  </c:pt>
                  <c:pt idx="23">
                    <c:v>15 ans et moins (35 %)</c:v>
                  </c:pt>
                </c:lvl>
                <c:lvl>
                  <c:pt idx="1">
                    <c:v>Filière en première année de CAP</c:v>
                  </c:pt>
                  <c:pt idx="4">
                    <c:v>Mention obtenue au diplôme du brevet</c:v>
                  </c:pt>
                  <c:pt idx="10">
                    <c:v>Situation en 2020-2021</c:v>
                  </c:pt>
                  <c:pt idx="18">
                    <c:v>Âge au moment de l'entrée en CAP</c:v>
                  </c:pt>
                </c:lvl>
              </c:multiLvlStrCache>
            </c:multiLvlStrRef>
          </c:cat>
          <c:val>
            <c:numRef>
              <c:f>'Figure 5 en ligne'!$E$4:$E$27</c:f>
              <c:numCache>
                <c:formatCode>0%</c:formatCode>
                <c:ptCount val="24"/>
                <c:pt idx="0">
                  <c:v>7.0000000000000007E-2</c:v>
                </c:pt>
                <c:pt idx="1">
                  <c:v>0.08</c:v>
                </c:pt>
                <c:pt idx="2">
                  <c:v>7.0000000000000007E-2</c:v>
                </c:pt>
                <c:pt idx="3">
                  <c:v>0.06</c:v>
                </c:pt>
                <c:pt idx="4">
                  <c:v>0.08</c:v>
                </c:pt>
                <c:pt idx="5">
                  <c:v>7.0000000000000007E-2</c:v>
                </c:pt>
                <c:pt idx="6">
                  <c:v>0.06</c:v>
                </c:pt>
                <c:pt idx="7">
                  <c:v>7.0000000000000007E-2</c:v>
                </c:pt>
                <c:pt idx="8">
                  <c:v>7.0000000000000007E-2</c:v>
                </c:pt>
                <c:pt idx="9">
                  <c:v>7.0000000000000007E-2</c:v>
                </c:pt>
                <c:pt idx="10">
                  <c:v>7.0000000000000007E-2</c:v>
                </c:pt>
                <c:pt idx="11">
                  <c:v>0.09</c:v>
                </c:pt>
                <c:pt idx="12">
                  <c:v>0.16</c:v>
                </c:pt>
                <c:pt idx="13">
                  <c:v>0.06</c:v>
                </c:pt>
                <c:pt idx="14">
                  <c:v>0.09</c:v>
                </c:pt>
                <c:pt idx="15">
                  <c:v>0.09</c:v>
                </c:pt>
                <c:pt idx="16">
                  <c:v>7.0000000000000007E-2</c:v>
                </c:pt>
                <c:pt idx="17">
                  <c:v>0.05</c:v>
                </c:pt>
                <c:pt idx="18">
                  <c:v>0.1</c:v>
                </c:pt>
                <c:pt idx="19">
                  <c:v>0.09</c:v>
                </c:pt>
                <c:pt idx="20">
                  <c:v>7.0000000000000007E-2</c:v>
                </c:pt>
                <c:pt idx="21">
                  <c:v>0.06</c:v>
                </c:pt>
                <c:pt idx="22">
                  <c:v>0.06</c:v>
                </c:pt>
                <c:pt idx="23">
                  <c:v>7.0000000000000007E-2</c:v>
                </c:pt>
              </c:numCache>
            </c:numRef>
          </c:val>
          <c:extLst>
            <c:ext xmlns:c16="http://schemas.microsoft.com/office/drawing/2014/chart" uri="{C3380CC4-5D6E-409C-BE32-E72D297353CC}">
              <c16:uniqueId val="{00000002-31AB-4DBB-87F6-33D9242C549F}"/>
            </c:ext>
          </c:extLst>
        </c:ser>
        <c:ser>
          <c:idx val="3"/>
          <c:order val="3"/>
          <c:tx>
            <c:strRef>
              <c:f>'Figure 5 en ligne'!$F$3</c:f>
              <c:strCache>
                <c:ptCount val="1"/>
                <c:pt idx="0">
                  <c:v>Sortie du système éducatif</c:v>
                </c:pt>
              </c:strCache>
            </c:strRef>
          </c:tx>
          <c:spPr>
            <a:solidFill>
              <a:schemeClr val="bg1">
                <a:lumMod val="65000"/>
              </a:schemeClr>
            </a:solidFill>
            <a:ln>
              <a:noFill/>
            </a:ln>
            <a:effectLst/>
          </c:spPr>
          <c:invertIfNegative val="0"/>
          <c:cat>
            <c:multiLvlStrRef>
              <c:f>'Figure 5 en ligne'!$A$4:$B$27</c:f>
              <c:multiLvlStrCache>
                <c:ptCount val="24"/>
                <c:lvl>
                  <c:pt idx="0">
                    <c:v>Ensemble</c:v>
                  </c:pt>
                  <c:pt idx="1">
                    <c:v>Voie professionnelle scolaire agricole (4,9 %)</c:v>
                  </c:pt>
                  <c:pt idx="2">
                    <c:v>Voie profesionnelle scolaire EN (37,8 %)</c:v>
                  </c:pt>
                  <c:pt idx="3">
                    <c:v>Apprentissage (57,3 %)</c:v>
                  </c:pt>
                  <c:pt idx="4">
                    <c:v>Très bien (1,2 %)</c:v>
                  </c:pt>
                  <c:pt idx="5">
                    <c:v>Bien (5,3 %)</c:v>
                  </c:pt>
                  <c:pt idx="6">
                    <c:v>Assez bien (12,5 %)</c:v>
                  </c:pt>
                  <c:pt idx="7">
                    <c:v>Admis sans mention (23,6 %)</c:v>
                  </c:pt>
                  <c:pt idx="8">
                    <c:v>Non admis (24,1 %)</c:v>
                  </c:pt>
                  <c:pt idx="9">
                    <c:v>Diplôme non passé (33,3 %)</c:v>
                  </c:pt>
                  <c:pt idx="10">
                    <c:v>Situation hors scolarité (19,1 %)</c:v>
                  </c:pt>
                  <c:pt idx="11">
                    <c:v>Autre situation de scolarité (2,1 %)</c:v>
                  </c:pt>
                  <c:pt idx="12">
                    <c:v>BTS (&lt;0,5 %)</c:v>
                  </c:pt>
                  <c:pt idx="13">
                    <c:v>Bac professionnel (7,5 %)</c:v>
                  </c:pt>
                  <c:pt idx="14">
                    <c:v>CAP (7,7 %)</c:v>
                  </c:pt>
                  <c:pt idx="15">
                    <c:v>Lycée général et technologique (3,5 %)</c:v>
                  </c:pt>
                  <c:pt idx="16">
                    <c:v>3e générale (47,5 %)</c:v>
                  </c:pt>
                  <c:pt idx="17">
                    <c:v>3e Segpa (12,2 %)</c:v>
                  </c:pt>
                  <c:pt idx="18">
                    <c:v>20 ans et plus (8,9 %)</c:v>
                  </c:pt>
                  <c:pt idx="19">
                    <c:v>19 ans (4,1 %)</c:v>
                  </c:pt>
                  <c:pt idx="20">
                    <c:v>18 ans (7,8 %)</c:v>
                  </c:pt>
                  <c:pt idx="21">
                    <c:v>17 ans (12 %)</c:v>
                  </c:pt>
                  <c:pt idx="22">
                    <c:v>16 ans (32,2 %)</c:v>
                  </c:pt>
                  <c:pt idx="23">
                    <c:v>15 ans et moins (35 %)</c:v>
                  </c:pt>
                </c:lvl>
                <c:lvl>
                  <c:pt idx="1">
                    <c:v>Filière en première année de CAP</c:v>
                  </c:pt>
                  <c:pt idx="4">
                    <c:v>Mention obtenue au diplôme du brevet</c:v>
                  </c:pt>
                  <c:pt idx="10">
                    <c:v>Situation en 2020-2021</c:v>
                  </c:pt>
                  <c:pt idx="18">
                    <c:v>Âge au moment de l'entrée en CAP</c:v>
                  </c:pt>
                </c:lvl>
              </c:multiLvlStrCache>
            </c:multiLvlStrRef>
          </c:cat>
          <c:val>
            <c:numRef>
              <c:f>'Figure 5 en ligne'!$F$4:$F$27</c:f>
              <c:numCache>
                <c:formatCode>0%</c:formatCode>
                <c:ptCount val="24"/>
                <c:pt idx="0">
                  <c:v>0.21</c:v>
                </c:pt>
                <c:pt idx="1">
                  <c:v>0.22</c:v>
                </c:pt>
                <c:pt idx="2">
                  <c:v>0.17</c:v>
                </c:pt>
                <c:pt idx="3">
                  <c:v>0.23</c:v>
                </c:pt>
                <c:pt idx="4">
                  <c:v>0.1</c:v>
                </c:pt>
                <c:pt idx="5">
                  <c:v>0.1</c:v>
                </c:pt>
                <c:pt idx="6">
                  <c:v>0.11</c:v>
                </c:pt>
                <c:pt idx="7">
                  <c:v>0.14000000000000001</c:v>
                </c:pt>
                <c:pt idx="8">
                  <c:v>0.22</c:v>
                </c:pt>
                <c:pt idx="9">
                  <c:v>0.31</c:v>
                </c:pt>
                <c:pt idx="10">
                  <c:v>0.36</c:v>
                </c:pt>
                <c:pt idx="11">
                  <c:v>0.28999999999999998</c:v>
                </c:pt>
                <c:pt idx="12">
                  <c:v>0.46</c:v>
                </c:pt>
                <c:pt idx="13">
                  <c:v>0.28000000000000003</c:v>
                </c:pt>
                <c:pt idx="14">
                  <c:v>0.34</c:v>
                </c:pt>
                <c:pt idx="15">
                  <c:v>0.15</c:v>
                </c:pt>
                <c:pt idx="16">
                  <c:v>0.13</c:v>
                </c:pt>
                <c:pt idx="17">
                  <c:v>0.16</c:v>
                </c:pt>
                <c:pt idx="18">
                  <c:v>0.44</c:v>
                </c:pt>
                <c:pt idx="19">
                  <c:v>0.39</c:v>
                </c:pt>
                <c:pt idx="20">
                  <c:v>0.32</c:v>
                </c:pt>
                <c:pt idx="21">
                  <c:v>0.27</c:v>
                </c:pt>
                <c:pt idx="22">
                  <c:v>0.18</c:v>
                </c:pt>
                <c:pt idx="23">
                  <c:v>0.11</c:v>
                </c:pt>
              </c:numCache>
            </c:numRef>
          </c:val>
          <c:extLst>
            <c:ext xmlns:c16="http://schemas.microsoft.com/office/drawing/2014/chart" uri="{C3380CC4-5D6E-409C-BE32-E72D297353CC}">
              <c16:uniqueId val="{00000003-31AB-4DBB-87F6-33D9242C549F}"/>
            </c:ext>
          </c:extLst>
        </c:ser>
        <c:dLbls>
          <c:showLegendKey val="0"/>
          <c:showVal val="0"/>
          <c:showCatName val="0"/>
          <c:showSerName val="0"/>
          <c:showPercent val="0"/>
          <c:showBubbleSize val="0"/>
        </c:dLbls>
        <c:gapWidth val="111"/>
        <c:overlap val="100"/>
        <c:axId val="594382744"/>
        <c:axId val="594381432"/>
      </c:barChart>
      <c:catAx>
        <c:axId val="5943827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crossAx val="594381432"/>
        <c:crosses val="autoZero"/>
        <c:auto val="1"/>
        <c:lblAlgn val="ctr"/>
        <c:lblOffset val="100"/>
        <c:noMultiLvlLbl val="0"/>
      </c:catAx>
      <c:valAx>
        <c:axId val="59438143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94382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6.sv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5</xdr:col>
      <xdr:colOff>253253</xdr:colOff>
      <xdr:row>0</xdr:row>
      <xdr:rowOff>188259</xdr:rowOff>
    </xdr:from>
    <xdr:to>
      <xdr:col>15</xdr:col>
      <xdr:colOff>293594</xdr:colOff>
      <xdr:row>36</xdr:row>
      <xdr:rowOff>89775</xdr:rowOff>
    </xdr:to>
    <xdr:pic>
      <xdr:nvPicPr>
        <xdr:cNvPr id="2" name="Graphique 1">
          <a:extLst>
            <a:ext uri="{FF2B5EF4-FFF2-40B4-BE49-F238E27FC236}">
              <a16:creationId xmlns:a16="http://schemas.microsoft.com/office/drawing/2014/main" id="{3A9167C3-751C-4443-9A17-DD0B366241B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139703" y="188259"/>
          <a:ext cx="7774641" cy="68012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429025</xdr:colOff>
      <xdr:row>1</xdr:row>
      <xdr:rowOff>165649</xdr:rowOff>
    </xdr:from>
    <xdr:to>
      <xdr:col>16</xdr:col>
      <xdr:colOff>95251</xdr:colOff>
      <xdr:row>41</xdr:row>
      <xdr:rowOff>176459</xdr:rowOff>
    </xdr:to>
    <xdr:grpSp>
      <xdr:nvGrpSpPr>
        <xdr:cNvPr id="22" name="Groupe 21">
          <a:extLst>
            <a:ext uri="{FF2B5EF4-FFF2-40B4-BE49-F238E27FC236}">
              <a16:creationId xmlns:a16="http://schemas.microsoft.com/office/drawing/2014/main" id="{20A66CA1-942C-00A3-E295-8611D6D9056B}"/>
            </a:ext>
          </a:extLst>
        </xdr:cNvPr>
        <xdr:cNvGrpSpPr/>
      </xdr:nvGrpSpPr>
      <xdr:grpSpPr>
        <a:xfrm>
          <a:off x="9032738" y="792247"/>
          <a:ext cx="7500318" cy="7755075"/>
          <a:chOff x="8763000" y="966069"/>
          <a:chExt cx="7286226" cy="8202310"/>
        </a:xfrm>
      </xdr:grpSpPr>
      <xdr:grpSp>
        <xdr:nvGrpSpPr>
          <xdr:cNvPr id="3" name="Groupe 2">
            <a:extLst>
              <a:ext uri="{FF2B5EF4-FFF2-40B4-BE49-F238E27FC236}">
                <a16:creationId xmlns:a16="http://schemas.microsoft.com/office/drawing/2014/main" id="{88E1CC11-0608-D73C-03E0-22BBA522D49A}"/>
              </a:ext>
            </a:extLst>
          </xdr:cNvPr>
          <xdr:cNvGrpSpPr/>
        </xdr:nvGrpSpPr>
        <xdr:grpSpPr>
          <a:xfrm>
            <a:off x="8766409" y="966069"/>
            <a:ext cx="7282817" cy="8202310"/>
            <a:chOff x="11372577" y="1471934"/>
            <a:chExt cx="7880365" cy="8202310"/>
          </a:xfrm>
        </xdr:grpSpPr>
        <xdr:graphicFrame macro="">
          <xdr:nvGraphicFramePr>
            <xdr:cNvPr id="4" name="Graphique 3">
              <a:extLst>
                <a:ext uri="{FF2B5EF4-FFF2-40B4-BE49-F238E27FC236}">
                  <a16:creationId xmlns:a16="http://schemas.microsoft.com/office/drawing/2014/main" id="{B2A2DB3F-6B96-B551-B4FC-52F4D26F50FC}"/>
                </a:ext>
              </a:extLst>
            </xdr:cNvPr>
            <xdr:cNvGraphicFramePr/>
          </xdr:nvGraphicFramePr>
          <xdr:xfrm>
            <a:off x="11372577" y="1471934"/>
            <a:ext cx="7880365" cy="820231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5" name="ZoneTexte 4">
              <a:extLst>
                <a:ext uri="{FF2B5EF4-FFF2-40B4-BE49-F238E27FC236}">
                  <a16:creationId xmlns:a16="http://schemas.microsoft.com/office/drawing/2014/main" id="{120B0BB5-B133-8CC6-483F-D10D02B3F62B}"/>
                </a:ext>
              </a:extLst>
            </xdr:cNvPr>
            <xdr:cNvSpPr txBox="1"/>
          </xdr:nvSpPr>
          <xdr:spPr>
            <a:xfrm>
              <a:off x="11737701" y="4811359"/>
              <a:ext cx="1316675" cy="8285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200" b="1">
                  <a:solidFill>
                    <a:schemeClr val="dk1"/>
                  </a:solidFill>
                  <a:effectLst/>
                  <a:latin typeface="+mn-lt"/>
                  <a:ea typeface="+mn-ea"/>
                  <a:cs typeface="+mn-cs"/>
                </a:rPr>
                <a:t>Situation</a:t>
              </a:r>
            </a:p>
            <a:p>
              <a:pPr algn="ctr"/>
              <a:r>
                <a:rPr lang="fr-FR" sz="1200" b="1">
                  <a:solidFill>
                    <a:schemeClr val="dk1"/>
                  </a:solidFill>
                  <a:effectLst/>
                  <a:latin typeface="+mn-lt"/>
                  <a:ea typeface="+mn-ea"/>
                  <a:cs typeface="+mn-cs"/>
                </a:rPr>
                <a:t> en </a:t>
              </a:r>
            </a:p>
            <a:p>
              <a:pPr algn="ctr"/>
              <a:r>
                <a:rPr lang="fr-FR" sz="1200" b="1">
                  <a:solidFill>
                    <a:schemeClr val="dk1"/>
                  </a:solidFill>
                  <a:effectLst/>
                  <a:latin typeface="+mn-lt"/>
                  <a:ea typeface="+mn-ea"/>
                  <a:cs typeface="+mn-cs"/>
                </a:rPr>
                <a:t>2020-2021</a:t>
              </a:r>
              <a:endParaRPr lang="fr-FR" sz="1200" b="1">
                <a:effectLst/>
              </a:endParaRPr>
            </a:p>
          </xdr:txBody>
        </xdr:sp>
        <xdr:sp macro="" textlink="">
          <xdr:nvSpPr>
            <xdr:cNvPr id="6" name="ZoneTexte 5">
              <a:extLst>
                <a:ext uri="{FF2B5EF4-FFF2-40B4-BE49-F238E27FC236}">
                  <a16:creationId xmlns:a16="http://schemas.microsoft.com/office/drawing/2014/main" id="{4C770901-B86A-CF55-C02B-6AB4993817AC}"/>
                </a:ext>
              </a:extLst>
            </xdr:cNvPr>
            <xdr:cNvSpPr txBox="1"/>
          </xdr:nvSpPr>
          <xdr:spPr>
            <a:xfrm>
              <a:off x="11726492" y="5849335"/>
              <a:ext cx="1594901" cy="5596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200" b="1">
                  <a:solidFill>
                    <a:schemeClr val="dk1"/>
                  </a:solidFill>
                  <a:effectLst/>
                  <a:latin typeface="+mn-lt"/>
                  <a:ea typeface="+mn-ea"/>
                  <a:cs typeface="+mn-cs"/>
                </a:rPr>
                <a:t>Mention obtenue au diplôme du brevet</a:t>
              </a:r>
              <a:endParaRPr lang="fr-FR" sz="1200" b="1">
                <a:effectLst/>
              </a:endParaRPr>
            </a:p>
          </xdr:txBody>
        </xdr:sp>
        <xdr:sp macro="" textlink="">
          <xdr:nvSpPr>
            <xdr:cNvPr id="7" name="ZoneTexte 6">
              <a:extLst>
                <a:ext uri="{FF2B5EF4-FFF2-40B4-BE49-F238E27FC236}">
                  <a16:creationId xmlns:a16="http://schemas.microsoft.com/office/drawing/2014/main" id="{B3EDE3F3-3CEE-2257-D6F1-1A9FB318207D}"/>
                </a:ext>
              </a:extLst>
            </xdr:cNvPr>
            <xdr:cNvSpPr txBox="1"/>
          </xdr:nvSpPr>
          <xdr:spPr>
            <a:xfrm>
              <a:off x="11574707" y="1894309"/>
              <a:ext cx="1642663" cy="610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200" b="1">
                  <a:solidFill>
                    <a:schemeClr val="dk1"/>
                  </a:solidFill>
                  <a:effectLst/>
                  <a:latin typeface="+mn-lt"/>
                  <a:ea typeface="+mn-ea"/>
                  <a:cs typeface="+mn-cs"/>
                </a:rPr>
                <a:t>Âge au moment de l'entrée en CAP</a:t>
              </a:r>
              <a:endParaRPr lang="fr-FR" sz="1200" b="1">
                <a:effectLst/>
              </a:endParaRPr>
            </a:p>
          </xdr:txBody>
        </xdr:sp>
        <xdr:sp macro="" textlink="">
          <xdr:nvSpPr>
            <xdr:cNvPr id="9" name="ZoneTexte 8">
              <a:extLst>
                <a:ext uri="{FF2B5EF4-FFF2-40B4-BE49-F238E27FC236}">
                  <a16:creationId xmlns:a16="http://schemas.microsoft.com/office/drawing/2014/main" id="{1DA46F4B-02F0-8852-5DA7-E00AE18BA84A}"/>
                </a:ext>
              </a:extLst>
            </xdr:cNvPr>
            <xdr:cNvSpPr txBox="1"/>
          </xdr:nvSpPr>
          <xdr:spPr>
            <a:xfrm>
              <a:off x="11451054" y="7836225"/>
              <a:ext cx="2488401" cy="3792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200" b="1" i="0" u="none" strike="noStrike">
                  <a:solidFill>
                    <a:schemeClr val="dk1"/>
                  </a:solidFill>
                  <a:effectLst/>
                  <a:latin typeface="+mn-lt"/>
                  <a:ea typeface="+mn-ea"/>
                  <a:cs typeface="+mn-cs"/>
                </a:rPr>
                <a:t>Domaine de la formation en CAP</a:t>
              </a:r>
              <a:r>
                <a:rPr lang="fr-FR" sz="1200"/>
                <a:t> </a:t>
              </a:r>
              <a:endParaRPr lang="fr-FR" sz="1200" b="1">
                <a:effectLst/>
              </a:endParaRPr>
            </a:p>
          </xdr:txBody>
        </xdr:sp>
        <xdr:sp macro="" textlink="">
          <xdr:nvSpPr>
            <xdr:cNvPr id="10" name="ZoneTexte 9">
              <a:extLst>
                <a:ext uri="{FF2B5EF4-FFF2-40B4-BE49-F238E27FC236}">
                  <a16:creationId xmlns:a16="http://schemas.microsoft.com/office/drawing/2014/main" id="{62A379BC-2D5A-B7B9-EAD0-288D21E637D5}"/>
                </a:ext>
              </a:extLst>
            </xdr:cNvPr>
            <xdr:cNvSpPr txBox="1"/>
          </xdr:nvSpPr>
          <xdr:spPr>
            <a:xfrm>
              <a:off x="11580277" y="7207383"/>
              <a:ext cx="1669673" cy="5025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200" b="1" i="0" u="none" strike="noStrike">
                  <a:solidFill>
                    <a:schemeClr val="dk1"/>
                  </a:solidFill>
                  <a:effectLst/>
                  <a:latin typeface="+mn-lt"/>
                  <a:ea typeface="+mn-ea"/>
                  <a:cs typeface="+mn-cs"/>
                </a:rPr>
                <a:t>Filière de la 2</a:t>
              </a:r>
              <a:r>
                <a:rPr lang="fr-FR" sz="1200" b="1" i="0" u="none" strike="noStrike" baseline="30000">
                  <a:solidFill>
                    <a:schemeClr val="dk1"/>
                  </a:solidFill>
                  <a:effectLst/>
                  <a:latin typeface="+mn-lt"/>
                  <a:ea typeface="+mn-ea"/>
                  <a:cs typeface="+mn-cs"/>
                </a:rPr>
                <a:t>e</a:t>
              </a:r>
              <a:r>
                <a:rPr lang="fr-FR" sz="1200" b="1" i="0" u="none" strike="noStrike">
                  <a:solidFill>
                    <a:schemeClr val="dk1"/>
                  </a:solidFill>
                  <a:effectLst/>
                  <a:latin typeface="+mn-lt"/>
                  <a:ea typeface="+mn-ea"/>
                  <a:cs typeface="+mn-cs"/>
                </a:rPr>
                <a:t> année de CAP</a:t>
              </a:r>
              <a:r>
                <a:rPr lang="fr-FR" sz="1200"/>
                <a:t> </a:t>
              </a:r>
              <a:endParaRPr lang="fr-FR" sz="1200" b="1">
                <a:effectLst/>
              </a:endParaRPr>
            </a:p>
          </xdr:txBody>
        </xdr:sp>
        <xdr:sp macro="" textlink="">
          <xdr:nvSpPr>
            <xdr:cNvPr id="2" name="ZoneTexte 1">
              <a:extLst>
                <a:ext uri="{FF2B5EF4-FFF2-40B4-BE49-F238E27FC236}">
                  <a16:creationId xmlns:a16="http://schemas.microsoft.com/office/drawing/2014/main" id="{52976438-B120-489D-A8F2-17AD07F9A021}"/>
                </a:ext>
              </a:extLst>
            </xdr:cNvPr>
            <xdr:cNvSpPr txBox="1"/>
          </xdr:nvSpPr>
          <xdr:spPr>
            <a:xfrm>
              <a:off x="11787980" y="3437539"/>
              <a:ext cx="1216116" cy="6804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200" b="1" i="0">
                  <a:solidFill>
                    <a:schemeClr val="dk1"/>
                  </a:solidFill>
                  <a:effectLst/>
                  <a:latin typeface="+mn-lt"/>
                  <a:ea typeface="+mn-ea"/>
                  <a:cs typeface="+mn-cs"/>
                </a:rPr>
                <a:t>PCS du </a:t>
              </a:r>
              <a:endParaRPr lang="fr-FR" sz="1200">
                <a:effectLst/>
              </a:endParaRPr>
            </a:p>
            <a:p>
              <a:pPr algn="ctr"/>
              <a:r>
                <a:rPr lang="fr-FR" sz="1200" b="1" i="0">
                  <a:solidFill>
                    <a:schemeClr val="dk1"/>
                  </a:solidFill>
                  <a:effectLst/>
                  <a:latin typeface="+mn-lt"/>
                  <a:ea typeface="+mn-ea"/>
                  <a:cs typeface="+mn-cs"/>
                </a:rPr>
                <a:t>représentant</a:t>
              </a:r>
              <a:endParaRPr lang="fr-FR" sz="1200">
                <a:effectLst/>
              </a:endParaRPr>
            </a:p>
            <a:p>
              <a:pPr algn="ctr"/>
              <a:r>
                <a:rPr lang="fr-FR" sz="1200" b="1" i="0">
                  <a:solidFill>
                    <a:schemeClr val="dk1"/>
                  </a:solidFill>
                  <a:effectLst/>
                  <a:latin typeface="+mn-lt"/>
                  <a:ea typeface="+mn-ea"/>
                  <a:cs typeface="+mn-cs"/>
                </a:rPr>
                <a:t>légal </a:t>
              </a:r>
              <a:endParaRPr lang="fr-FR" sz="1200">
                <a:effectLst/>
              </a:endParaRPr>
            </a:p>
          </xdr:txBody>
        </xdr:sp>
        <xdr:sp macro="" textlink="">
          <xdr:nvSpPr>
            <xdr:cNvPr id="11" name="ZoneTexte 10">
              <a:extLst>
                <a:ext uri="{FF2B5EF4-FFF2-40B4-BE49-F238E27FC236}">
                  <a16:creationId xmlns:a16="http://schemas.microsoft.com/office/drawing/2014/main" id="{65A126EC-7C7D-47E7-B7BF-C506C0C0D1B0}"/>
                </a:ext>
              </a:extLst>
            </xdr:cNvPr>
            <xdr:cNvSpPr txBox="1"/>
          </xdr:nvSpPr>
          <xdr:spPr>
            <a:xfrm>
              <a:off x="11620358" y="6683397"/>
              <a:ext cx="1748093" cy="50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200" b="1" i="0">
                  <a:solidFill>
                    <a:schemeClr val="dk1"/>
                  </a:solidFill>
                  <a:effectLst/>
                  <a:latin typeface="+mn-lt"/>
                  <a:ea typeface="+mn-ea"/>
                  <a:cs typeface="+mn-cs"/>
                </a:rPr>
                <a:t>Obtention </a:t>
              </a:r>
              <a:endParaRPr lang="fr-FR" sz="1400">
                <a:effectLst/>
              </a:endParaRPr>
            </a:p>
            <a:p>
              <a:pPr algn="ctr"/>
              <a:r>
                <a:rPr lang="fr-FR" sz="1200" b="1" i="0">
                  <a:solidFill>
                    <a:schemeClr val="dk1"/>
                  </a:solidFill>
                  <a:effectLst/>
                  <a:latin typeface="+mn-lt"/>
                  <a:ea typeface="+mn-ea"/>
                  <a:cs typeface="+mn-cs"/>
                </a:rPr>
                <a:t>ou non du CAP</a:t>
              </a:r>
              <a:endParaRPr lang="fr-FR" sz="1400">
                <a:effectLst/>
              </a:endParaRPr>
            </a:p>
          </xdr:txBody>
        </xdr:sp>
        <xdr:sp macro="" textlink="">
          <xdr:nvSpPr>
            <xdr:cNvPr id="14" name="ZoneTexte 13">
              <a:extLst>
                <a:ext uri="{FF2B5EF4-FFF2-40B4-BE49-F238E27FC236}">
                  <a16:creationId xmlns:a16="http://schemas.microsoft.com/office/drawing/2014/main" id="{3FB4B10D-A3BC-4CD3-9146-EF3F78B13DBF}"/>
                </a:ext>
              </a:extLst>
            </xdr:cNvPr>
            <xdr:cNvSpPr txBox="1"/>
          </xdr:nvSpPr>
          <xdr:spPr>
            <a:xfrm>
              <a:off x="11745424" y="2720055"/>
              <a:ext cx="1283368" cy="327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200" b="1">
                  <a:solidFill>
                    <a:schemeClr val="dk1"/>
                  </a:solidFill>
                  <a:effectLst/>
                  <a:latin typeface="+mn-lt"/>
                  <a:ea typeface="+mn-ea"/>
                  <a:cs typeface="+mn-cs"/>
                </a:rPr>
                <a:t>Sexe</a:t>
              </a:r>
              <a:endParaRPr lang="fr-FR" sz="1200" b="1">
                <a:effectLst/>
              </a:endParaRPr>
            </a:p>
          </xdr:txBody>
        </xdr:sp>
      </xdr:grpSp>
      <xdr:cxnSp macro="">
        <xdr:nvCxnSpPr>
          <xdr:cNvPr id="8" name="Connecteur droit 7">
            <a:extLst>
              <a:ext uri="{FF2B5EF4-FFF2-40B4-BE49-F238E27FC236}">
                <a16:creationId xmlns:a16="http://schemas.microsoft.com/office/drawing/2014/main" id="{1B95B6DC-BD49-68E7-5D2B-1D456420A03E}"/>
              </a:ext>
            </a:extLst>
          </xdr:cNvPr>
          <xdr:cNvCxnSpPr/>
        </xdr:nvCxnSpPr>
        <xdr:spPr>
          <a:xfrm>
            <a:off x="8763000" y="2070137"/>
            <a:ext cx="6908277" cy="0"/>
          </a:xfrm>
          <a:prstGeom prst="line">
            <a:avLst/>
          </a:prstGeom>
          <a:ln>
            <a:prstDash val="lgDash"/>
          </a:ln>
        </xdr:spPr>
        <xdr:style>
          <a:lnRef idx="1">
            <a:schemeClr val="dk1"/>
          </a:lnRef>
          <a:fillRef idx="0">
            <a:schemeClr val="dk1"/>
          </a:fillRef>
          <a:effectRef idx="0">
            <a:schemeClr val="dk1"/>
          </a:effectRef>
          <a:fontRef idx="minor">
            <a:schemeClr val="tx1"/>
          </a:fontRef>
        </xdr:style>
      </xdr:cxnSp>
      <xdr:cxnSp macro="">
        <xdr:nvCxnSpPr>
          <xdr:cNvPr id="15" name="Connecteur droit 14">
            <a:extLst>
              <a:ext uri="{FF2B5EF4-FFF2-40B4-BE49-F238E27FC236}">
                <a16:creationId xmlns:a16="http://schemas.microsoft.com/office/drawing/2014/main" id="{40F8674C-16B4-4206-9192-360EDA8EBA26}"/>
              </a:ext>
            </a:extLst>
          </xdr:cNvPr>
          <xdr:cNvCxnSpPr/>
        </xdr:nvCxnSpPr>
        <xdr:spPr>
          <a:xfrm>
            <a:off x="8769724" y="2547507"/>
            <a:ext cx="6908277" cy="0"/>
          </a:xfrm>
          <a:prstGeom prst="line">
            <a:avLst/>
          </a:prstGeom>
          <a:ln>
            <a:prstDash val="lgDash"/>
          </a:ln>
        </xdr:spPr>
        <xdr:style>
          <a:lnRef idx="1">
            <a:schemeClr val="dk1"/>
          </a:lnRef>
          <a:fillRef idx="0">
            <a:schemeClr val="dk1"/>
          </a:fillRef>
          <a:effectRef idx="0">
            <a:schemeClr val="dk1"/>
          </a:effectRef>
          <a:fontRef idx="minor">
            <a:schemeClr val="tx1"/>
          </a:fontRef>
        </xdr:style>
      </xdr:cxnSp>
      <xdr:cxnSp macro="">
        <xdr:nvCxnSpPr>
          <xdr:cNvPr id="16" name="Connecteur droit 15">
            <a:extLst>
              <a:ext uri="{FF2B5EF4-FFF2-40B4-BE49-F238E27FC236}">
                <a16:creationId xmlns:a16="http://schemas.microsoft.com/office/drawing/2014/main" id="{D2AEE8F1-F501-4A18-8BC9-AD0CCADEA6DA}"/>
              </a:ext>
            </a:extLst>
          </xdr:cNvPr>
          <xdr:cNvCxnSpPr/>
        </xdr:nvCxnSpPr>
        <xdr:spPr>
          <a:xfrm>
            <a:off x="8798859" y="3820495"/>
            <a:ext cx="6908277" cy="0"/>
          </a:xfrm>
          <a:prstGeom prst="line">
            <a:avLst/>
          </a:prstGeom>
          <a:ln>
            <a:prstDash val="lgDash"/>
          </a:ln>
        </xdr:spPr>
        <xdr:style>
          <a:lnRef idx="1">
            <a:schemeClr val="dk1"/>
          </a:lnRef>
          <a:fillRef idx="0">
            <a:schemeClr val="dk1"/>
          </a:fillRef>
          <a:effectRef idx="0">
            <a:schemeClr val="dk1"/>
          </a:effectRef>
          <a:fontRef idx="minor">
            <a:schemeClr val="tx1"/>
          </a:fontRef>
        </xdr:style>
      </xdr:cxnSp>
      <xdr:cxnSp macro="">
        <xdr:nvCxnSpPr>
          <xdr:cNvPr id="17" name="Connecteur droit 16">
            <a:extLst>
              <a:ext uri="{FF2B5EF4-FFF2-40B4-BE49-F238E27FC236}">
                <a16:creationId xmlns:a16="http://schemas.microsoft.com/office/drawing/2014/main" id="{2F5E24A3-6280-461A-AE4E-C472C983B22E}"/>
              </a:ext>
            </a:extLst>
          </xdr:cNvPr>
          <xdr:cNvCxnSpPr/>
        </xdr:nvCxnSpPr>
        <xdr:spPr>
          <a:xfrm>
            <a:off x="8771965" y="5171925"/>
            <a:ext cx="6908277" cy="0"/>
          </a:xfrm>
          <a:prstGeom prst="line">
            <a:avLst/>
          </a:prstGeom>
          <a:ln>
            <a:prstDash val="lgDash"/>
          </a:ln>
        </xdr:spPr>
        <xdr:style>
          <a:lnRef idx="1">
            <a:schemeClr val="dk1"/>
          </a:lnRef>
          <a:fillRef idx="0">
            <a:schemeClr val="dk1"/>
          </a:fillRef>
          <a:effectRef idx="0">
            <a:schemeClr val="dk1"/>
          </a:effectRef>
          <a:fontRef idx="minor">
            <a:schemeClr val="tx1"/>
          </a:fontRef>
        </xdr:style>
      </xdr:cxnSp>
      <xdr:cxnSp macro="">
        <xdr:nvCxnSpPr>
          <xdr:cNvPr id="18" name="Connecteur droit 17">
            <a:extLst>
              <a:ext uri="{FF2B5EF4-FFF2-40B4-BE49-F238E27FC236}">
                <a16:creationId xmlns:a16="http://schemas.microsoft.com/office/drawing/2014/main" id="{B46FFAF2-1FDA-420B-9948-7358EB84AA77}"/>
              </a:ext>
            </a:extLst>
          </xdr:cNvPr>
          <xdr:cNvCxnSpPr/>
        </xdr:nvCxnSpPr>
        <xdr:spPr>
          <a:xfrm>
            <a:off x="8801100" y="6142355"/>
            <a:ext cx="6908277" cy="0"/>
          </a:xfrm>
          <a:prstGeom prst="line">
            <a:avLst/>
          </a:prstGeom>
          <a:ln>
            <a:prstDash val="lgDash"/>
          </a:ln>
        </xdr:spPr>
        <xdr:style>
          <a:lnRef idx="1">
            <a:schemeClr val="dk1"/>
          </a:lnRef>
          <a:fillRef idx="0">
            <a:schemeClr val="dk1"/>
          </a:fillRef>
          <a:effectRef idx="0">
            <a:schemeClr val="dk1"/>
          </a:effectRef>
          <a:fontRef idx="minor">
            <a:schemeClr val="tx1"/>
          </a:fontRef>
        </xdr:style>
      </xdr:cxnSp>
      <xdr:cxnSp macro="">
        <xdr:nvCxnSpPr>
          <xdr:cNvPr id="19" name="Connecteur droit 18">
            <a:extLst>
              <a:ext uri="{FF2B5EF4-FFF2-40B4-BE49-F238E27FC236}">
                <a16:creationId xmlns:a16="http://schemas.microsoft.com/office/drawing/2014/main" id="{36E4DD30-A9F2-4139-A78F-E1D71651DF24}"/>
              </a:ext>
            </a:extLst>
          </xdr:cNvPr>
          <xdr:cNvCxnSpPr/>
        </xdr:nvCxnSpPr>
        <xdr:spPr>
          <a:xfrm>
            <a:off x="8785412" y="6675755"/>
            <a:ext cx="6908277" cy="0"/>
          </a:xfrm>
          <a:prstGeom prst="line">
            <a:avLst/>
          </a:prstGeom>
          <a:ln>
            <a:prstDash val="lgDash"/>
          </a:ln>
        </xdr:spPr>
        <xdr:style>
          <a:lnRef idx="1">
            <a:schemeClr val="dk1"/>
          </a:lnRef>
          <a:fillRef idx="0">
            <a:schemeClr val="dk1"/>
          </a:fillRef>
          <a:effectRef idx="0">
            <a:schemeClr val="dk1"/>
          </a:effectRef>
          <a:fontRef idx="minor">
            <a:schemeClr val="tx1"/>
          </a:fontRef>
        </xdr:style>
      </xdr:cxnSp>
      <xdr:cxnSp macro="">
        <xdr:nvCxnSpPr>
          <xdr:cNvPr id="20" name="Connecteur droit 19">
            <a:extLst>
              <a:ext uri="{FF2B5EF4-FFF2-40B4-BE49-F238E27FC236}">
                <a16:creationId xmlns:a16="http://schemas.microsoft.com/office/drawing/2014/main" id="{0D41223A-3982-4439-A91B-0176BDD2C55E}"/>
              </a:ext>
            </a:extLst>
          </xdr:cNvPr>
          <xdr:cNvCxnSpPr/>
        </xdr:nvCxnSpPr>
        <xdr:spPr>
          <a:xfrm>
            <a:off x="8792135" y="7242773"/>
            <a:ext cx="6908277" cy="0"/>
          </a:xfrm>
          <a:prstGeom prst="line">
            <a:avLst/>
          </a:prstGeom>
          <a:ln>
            <a:prstDash val="lgDash"/>
          </a:ln>
        </xdr:spPr>
        <xdr:style>
          <a:lnRef idx="1">
            <a:schemeClr val="dk1"/>
          </a:lnRef>
          <a:fillRef idx="0">
            <a:schemeClr val="dk1"/>
          </a:fillRef>
          <a:effectRef idx="0">
            <a:schemeClr val="dk1"/>
          </a:effectRef>
          <a:fontRef idx="minor">
            <a:schemeClr val="tx1"/>
          </a:fontRef>
        </xdr:style>
      </xdr:cxnSp>
      <xdr:cxnSp macro="">
        <xdr:nvCxnSpPr>
          <xdr:cNvPr id="21" name="Connecteur droit 20">
            <a:extLst>
              <a:ext uri="{FF2B5EF4-FFF2-40B4-BE49-F238E27FC236}">
                <a16:creationId xmlns:a16="http://schemas.microsoft.com/office/drawing/2014/main" id="{E54C07B3-BD55-482A-BC63-353B9493EF85}"/>
              </a:ext>
            </a:extLst>
          </xdr:cNvPr>
          <xdr:cNvCxnSpPr/>
        </xdr:nvCxnSpPr>
        <xdr:spPr>
          <a:xfrm>
            <a:off x="8787653" y="7652909"/>
            <a:ext cx="6908277" cy="0"/>
          </a:xfrm>
          <a:prstGeom prst="line">
            <a:avLst/>
          </a:prstGeom>
          <a:ln>
            <a:prstDash val="solid"/>
          </a:ln>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3.xml><?xml version="1.0" encoding="utf-8"?>
<c:userShapes xmlns:c="http://schemas.openxmlformats.org/drawingml/2006/chart">
  <cdr:relSizeAnchor xmlns:cdr="http://schemas.openxmlformats.org/drawingml/2006/chartDrawing">
    <cdr:from>
      <cdr:x>0.57841</cdr:x>
      <cdr:y>0.01443</cdr:y>
    </cdr:from>
    <cdr:to>
      <cdr:x>0.95303</cdr:x>
      <cdr:y>0.13412</cdr:y>
    </cdr:to>
    <cdr:sp macro="" textlink="">
      <cdr:nvSpPr>
        <cdr:cNvPr id="2" name="Rectangle 1">
          <a:extLst xmlns:a="http://schemas.openxmlformats.org/drawingml/2006/main">
            <a:ext uri="{FF2B5EF4-FFF2-40B4-BE49-F238E27FC236}">
              <a16:creationId xmlns:a16="http://schemas.microsoft.com/office/drawing/2014/main" id="{FC147E77-BED7-5A3A-BA45-CE6BF268002F}"/>
            </a:ext>
          </a:extLst>
        </cdr:cNvPr>
        <cdr:cNvSpPr/>
      </cdr:nvSpPr>
      <cdr:spPr>
        <a:xfrm xmlns:a="http://schemas.openxmlformats.org/drawingml/2006/main">
          <a:off x="4552095" y="118326"/>
          <a:ext cx="2948241" cy="981443"/>
        </a:xfrm>
        <a:prstGeom xmlns:a="http://schemas.openxmlformats.org/drawingml/2006/main" prst="rect">
          <a:avLst/>
        </a:prstGeom>
        <a:solidFill xmlns:a="http://schemas.openxmlformats.org/drawingml/2006/main">
          <a:schemeClr val="bg1">
            <a:lumMod val="75000"/>
            <a:alpha val="20000"/>
          </a:scheme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fr-FR"/>
        </a:p>
      </cdr:txBody>
    </cdr:sp>
  </cdr:relSizeAnchor>
  <cdr:relSizeAnchor xmlns:cdr="http://schemas.openxmlformats.org/drawingml/2006/chartDrawing">
    <cdr:from>
      <cdr:x>0.57833</cdr:x>
      <cdr:y>0.1933</cdr:y>
    </cdr:from>
    <cdr:to>
      <cdr:x>0.95295</cdr:x>
      <cdr:y>0.34884</cdr:y>
    </cdr:to>
    <cdr:sp macro="" textlink="">
      <cdr:nvSpPr>
        <cdr:cNvPr id="3" name="Rectangle 2">
          <a:extLst xmlns:a="http://schemas.openxmlformats.org/drawingml/2006/main">
            <a:ext uri="{FF2B5EF4-FFF2-40B4-BE49-F238E27FC236}">
              <a16:creationId xmlns:a16="http://schemas.microsoft.com/office/drawing/2014/main" id="{AA601FF5-F0D0-6797-F57E-03E766D0A85C}"/>
            </a:ext>
          </a:extLst>
        </cdr:cNvPr>
        <cdr:cNvSpPr/>
      </cdr:nvSpPr>
      <cdr:spPr>
        <a:xfrm xmlns:a="http://schemas.openxmlformats.org/drawingml/2006/main">
          <a:off x="4551418" y="1585067"/>
          <a:ext cx="2948241" cy="1275414"/>
        </a:xfrm>
        <a:prstGeom xmlns:a="http://schemas.openxmlformats.org/drawingml/2006/main" prst="rect">
          <a:avLst/>
        </a:prstGeom>
        <a:solidFill xmlns:a="http://schemas.openxmlformats.org/drawingml/2006/main">
          <a:schemeClr val="bg1">
            <a:lumMod val="75000"/>
            <a:alpha val="20000"/>
          </a:scheme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fr-FR"/>
        </a:p>
      </cdr:txBody>
    </cdr:sp>
  </cdr:relSizeAnchor>
  <cdr:relSizeAnchor xmlns:cdr="http://schemas.openxmlformats.org/drawingml/2006/chartDrawing">
    <cdr:from>
      <cdr:x>0.57872</cdr:x>
      <cdr:y>0.51542</cdr:y>
    </cdr:from>
    <cdr:to>
      <cdr:x>0.95334</cdr:x>
      <cdr:y>0.63236</cdr:y>
    </cdr:to>
    <cdr:sp macro="" textlink="">
      <cdr:nvSpPr>
        <cdr:cNvPr id="4" name="Rectangle 3">
          <a:extLst xmlns:a="http://schemas.openxmlformats.org/drawingml/2006/main">
            <a:ext uri="{FF2B5EF4-FFF2-40B4-BE49-F238E27FC236}">
              <a16:creationId xmlns:a16="http://schemas.microsoft.com/office/drawing/2014/main" id="{19F4D4FD-94ED-28F4-B4C9-D2D618E83277}"/>
            </a:ext>
          </a:extLst>
        </cdr:cNvPr>
        <cdr:cNvSpPr/>
      </cdr:nvSpPr>
      <cdr:spPr>
        <a:xfrm xmlns:a="http://schemas.openxmlformats.org/drawingml/2006/main">
          <a:off x="4554512" y="4226439"/>
          <a:ext cx="2948241" cy="958960"/>
        </a:xfrm>
        <a:prstGeom xmlns:a="http://schemas.openxmlformats.org/drawingml/2006/main" prst="rect">
          <a:avLst/>
        </a:prstGeom>
        <a:solidFill xmlns:a="http://schemas.openxmlformats.org/drawingml/2006/main">
          <a:schemeClr val="bg1">
            <a:lumMod val="75000"/>
            <a:alpha val="20000"/>
          </a:scheme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fr-FR"/>
        </a:p>
      </cdr:txBody>
    </cdr:sp>
  </cdr:relSizeAnchor>
  <cdr:relSizeAnchor xmlns:cdr="http://schemas.openxmlformats.org/drawingml/2006/chartDrawing">
    <cdr:from>
      <cdr:x>0.57468</cdr:x>
      <cdr:y>0.69794</cdr:y>
    </cdr:from>
    <cdr:to>
      <cdr:x>0.95472</cdr:x>
      <cdr:y>0.76317</cdr:y>
    </cdr:to>
    <cdr:sp macro="" textlink="">
      <cdr:nvSpPr>
        <cdr:cNvPr id="5" name="Rectangle 4">
          <a:extLst xmlns:a="http://schemas.openxmlformats.org/drawingml/2006/main">
            <a:ext uri="{FF2B5EF4-FFF2-40B4-BE49-F238E27FC236}">
              <a16:creationId xmlns:a16="http://schemas.microsoft.com/office/drawing/2014/main" id="{07D2E9AD-945E-8DCD-5014-28661778C323}"/>
            </a:ext>
          </a:extLst>
        </cdr:cNvPr>
        <cdr:cNvSpPr/>
      </cdr:nvSpPr>
      <cdr:spPr>
        <a:xfrm xmlns:a="http://schemas.openxmlformats.org/drawingml/2006/main">
          <a:off x="4522710" y="5723140"/>
          <a:ext cx="2990900" cy="534864"/>
        </a:xfrm>
        <a:prstGeom xmlns:a="http://schemas.openxmlformats.org/drawingml/2006/main" prst="rect">
          <a:avLst/>
        </a:prstGeom>
        <a:solidFill xmlns:a="http://schemas.openxmlformats.org/drawingml/2006/main">
          <a:schemeClr val="bg1">
            <a:lumMod val="75000"/>
            <a:alpha val="20000"/>
          </a:scheme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fr-FR"/>
        </a:p>
      </cdr:txBody>
    </cdr:sp>
  </cdr:relSizeAnchor>
  <cdr:relSizeAnchor xmlns:cdr="http://schemas.openxmlformats.org/drawingml/2006/chartDrawing">
    <cdr:from>
      <cdr:x>0.57743</cdr:x>
      <cdr:y>0.81625</cdr:y>
    </cdr:from>
    <cdr:to>
      <cdr:x>0.95747</cdr:x>
      <cdr:y>0.84763</cdr:y>
    </cdr:to>
    <cdr:sp macro="" textlink="">
      <cdr:nvSpPr>
        <cdr:cNvPr id="7" name="Rectangle 6">
          <a:extLst xmlns:a="http://schemas.openxmlformats.org/drawingml/2006/main">
            <a:ext uri="{FF2B5EF4-FFF2-40B4-BE49-F238E27FC236}">
              <a16:creationId xmlns:a16="http://schemas.microsoft.com/office/drawing/2014/main" id="{F2728973-46A1-0829-3757-AA18CE33F503}"/>
            </a:ext>
          </a:extLst>
        </cdr:cNvPr>
        <cdr:cNvSpPr/>
      </cdr:nvSpPr>
      <cdr:spPr>
        <a:xfrm xmlns:a="http://schemas.openxmlformats.org/drawingml/2006/main">
          <a:off x="4544358" y="6693256"/>
          <a:ext cx="2990900" cy="257349"/>
        </a:xfrm>
        <a:prstGeom xmlns:a="http://schemas.openxmlformats.org/drawingml/2006/main" prst="rect">
          <a:avLst/>
        </a:prstGeom>
        <a:solidFill xmlns:a="http://schemas.openxmlformats.org/drawingml/2006/main">
          <a:schemeClr val="bg1">
            <a:lumMod val="75000"/>
            <a:alpha val="20000"/>
          </a:scheme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fr-FR"/>
        </a:p>
      </cdr:txBody>
    </cdr:sp>
  </cdr:relSizeAnchor>
</c:userShapes>
</file>

<file path=xl/drawings/drawing4.xml><?xml version="1.0" encoding="utf-8"?>
<xdr:wsDr xmlns:xdr="http://schemas.openxmlformats.org/drawingml/2006/spreadsheetDrawing" xmlns:a="http://schemas.openxmlformats.org/drawingml/2006/main">
  <xdr:twoCellAnchor editAs="oneCell">
    <xdr:from>
      <xdr:col>7</xdr:col>
      <xdr:colOff>380999</xdr:colOff>
      <xdr:row>2</xdr:row>
      <xdr:rowOff>86591</xdr:rowOff>
    </xdr:from>
    <xdr:to>
      <xdr:col>20</xdr:col>
      <xdr:colOff>259773</xdr:colOff>
      <xdr:row>33</xdr:row>
      <xdr:rowOff>364848</xdr:rowOff>
    </xdr:to>
    <xdr:pic>
      <xdr:nvPicPr>
        <xdr:cNvPr id="3" name="Graphique 2">
          <a:extLst>
            <a:ext uri="{FF2B5EF4-FFF2-40B4-BE49-F238E27FC236}">
              <a16:creationId xmlns:a16="http://schemas.microsoft.com/office/drawing/2014/main" id="{674D63D2-8C16-36C3-8564-7D68CFD12C5B}"/>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t="5385" b="2563"/>
        <a:stretch/>
      </xdr:blipFill>
      <xdr:spPr>
        <a:xfrm>
          <a:off x="11170226" y="536864"/>
          <a:ext cx="9784774" cy="67552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386939</xdr:colOff>
      <xdr:row>2</xdr:row>
      <xdr:rowOff>389412</xdr:rowOff>
    </xdr:from>
    <xdr:to>
      <xdr:col>19</xdr:col>
      <xdr:colOff>490847</xdr:colOff>
      <xdr:row>32</xdr:row>
      <xdr:rowOff>62840</xdr:rowOff>
    </xdr:to>
    <xdr:pic>
      <xdr:nvPicPr>
        <xdr:cNvPr id="3" name="Graphique 2">
          <a:extLst>
            <a:ext uri="{FF2B5EF4-FFF2-40B4-BE49-F238E27FC236}">
              <a16:creationId xmlns:a16="http://schemas.microsoft.com/office/drawing/2014/main" id="{32B8609D-C495-2703-39FA-ACE9C076DE5F}"/>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t="5942" b="2852"/>
        <a:stretch/>
      </xdr:blipFill>
      <xdr:spPr>
        <a:xfrm>
          <a:off x="11049496" y="846612"/>
          <a:ext cx="9247908" cy="63409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325036</xdr:colOff>
      <xdr:row>2</xdr:row>
      <xdr:rowOff>142813</xdr:rowOff>
    </xdr:from>
    <xdr:to>
      <xdr:col>20</xdr:col>
      <xdr:colOff>114606</xdr:colOff>
      <xdr:row>28</xdr:row>
      <xdr:rowOff>131490</xdr:rowOff>
    </xdr:to>
    <xdr:grpSp>
      <xdr:nvGrpSpPr>
        <xdr:cNvPr id="10" name="Groupe 9">
          <a:extLst>
            <a:ext uri="{FF2B5EF4-FFF2-40B4-BE49-F238E27FC236}">
              <a16:creationId xmlns:a16="http://schemas.microsoft.com/office/drawing/2014/main" id="{05ABFF5E-CD67-7A78-0D1A-EC75E04EF621}"/>
            </a:ext>
          </a:extLst>
        </xdr:cNvPr>
        <xdr:cNvGrpSpPr/>
      </xdr:nvGrpSpPr>
      <xdr:grpSpPr>
        <a:xfrm>
          <a:off x="11773207" y="595177"/>
          <a:ext cx="10769111" cy="5174527"/>
          <a:chOff x="304559" y="6151228"/>
          <a:chExt cx="10410825" cy="5716922"/>
        </a:xfrm>
      </xdr:grpSpPr>
      <xdr:graphicFrame macro="">
        <xdr:nvGraphicFramePr>
          <xdr:cNvPr id="2" name="Graphique 1">
            <a:extLst>
              <a:ext uri="{FF2B5EF4-FFF2-40B4-BE49-F238E27FC236}">
                <a16:creationId xmlns:a16="http://schemas.microsoft.com/office/drawing/2014/main" id="{5C9E4D7A-0428-44DD-88A9-46645BE61975}"/>
              </a:ext>
            </a:extLst>
          </xdr:cNvPr>
          <xdr:cNvGraphicFramePr>
            <a:graphicFrameLocks/>
          </xdr:cNvGraphicFramePr>
        </xdr:nvGraphicFramePr>
        <xdr:xfrm>
          <a:off x="304559" y="6151228"/>
          <a:ext cx="10410825" cy="5716922"/>
        </xdr:xfrm>
        <a:graphic>
          <a:graphicData uri="http://schemas.openxmlformats.org/drawingml/2006/chart">
            <c:chart xmlns:c="http://schemas.openxmlformats.org/drawingml/2006/chart" xmlns:r="http://schemas.openxmlformats.org/officeDocument/2006/relationships" r:id="rId1"/>
          </a:graphicData>
        </a:graphic>
      </xdr:graphicFrame>
      <xdr:cxnSp macro="">
        <xdr:nvCxnSpPr>
          <xdr:cNvPr id="4" name="Connecteur droit 3">
            <a:extLst>
              <a:ext uri="{FF2B5EF4-FFF2-40B4-BE49-F238E27FC236}">
                <a16:creationId xmlns:a16="http://schemas.microsoft.com/office/drawing/2014/main" id="{A2E79145-7D02-E2A3-3772-B840636B5D3F}"/>
              </a:ext>
            </a:extLst>
          </xdr:cNvPr>
          <xdr:cNvCxnSpPr/>
        </xdr:nvCxnSpPr>
        <xdr:spPr>
          <a:xfrm flipV="1">
            <a:off x="3489473" y="7513892"/>
            <a:ext cx="6944761" cy="12050"/>
          </a:xfrm>
          <a:prstGeom prst="line">
            <a:avLst/>
          </a:prstGeom>
          <a:ln w="19050">
            <a:solidFill>
              <a:schemeClr val="tx1">
                <a:lumMod val="65000"/>
                <a:lumOff val="35000"/>
              </a:schemeClr>
            </a:solidFill>
          </a:ln>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10</xdr:col>
      <xdr:colOff>474714</xdr:colOff>
      <xdr:row>15</xdr:row>
      <xdr:rowOff>74777</xdr:rowOff>
    </xdr:from>
    <xdr:to>
      <xdr:col>19</xdr:col>
      <xdr:colOff>592657</xdr:colOff>
      <xdr:row>15</xdr:row>
      <xdr:rowOff>86168</xdr:rowOff>
    </xdr:to>
    <xdr:cxnSp macro="">
      <xdr:nvCxnSpPr>
        <xdr:cNvPr id="5" name="Connecteur droit 4">
          <a:extLst>
            <a:ext uri="{FF2B5EF4-FFF2-40B4-BE49-F238E27FC236}">
              <a16:creationId xmlns:a16="http://schemas.microsoft.com/office/drawing/2014/main" id="{E4EED8C6-716B-4047-B07E-940F28EBB3E0}"/>
            </a:ext>
          </a:extLst>
        </xdr:cNvPr>
        <xdr:cNvCxnSpPr/>
      </xdr:nvCxnSpPr>
      <xdr:spPr>
        <a:xfrm flipV="1">
          <a:off x="14653357" y="3462956"/>
          <a:ext cx="6975943" cy="11391"/>
        </a:xfrm>
        <a:prstGeom prst="line">
          <a:avLst/>
        </a:prstGeom>
        <a:ln w="19050">
          <a:solidFill>
            <a:schemeClr val="tx1">
              <a:lumMod val="65000"/>
              <a:lumOff val="3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477435</xdr:colOff>
      <xdr:row>21</xdr:row>
      <xdr:rowOff>77498</xdr:rowOff>
    </xdr:from>
    <xdr:to>
      <xdr:col>19</xdr:col>
      <xdr:colOff>595378</xdr:colOff>
      <xdr:row>21</xdr:row>
      <xdr:rowOff>88889</xdr:rowOff>
    </xdr:to>
    <xdr:cxnSp macro="">
      <xdr:nvCxnSpPr>
        <xdr:cNvPr id="6" name="Connecteur droit 5">
          <a:extLst>
            <a:ext uri="{FF2B5EF4-FFF2-40B4-BE49-F238E27FC236}">
              <a16:creationId xmlns:a16="http://schemas.microsoft.com/office/drawing/2014/main" id="{EF0652B5-8BAC-4AC2-9300-8FDE54E024F4}"/>
            </a:ext>
          </a:extLst>
        </xdr:cNvPr>
        <xdr:cNvCxnSpPr/>
      </xdr:nvCxnSpPr>
      <xdr:spPr>
        <a:xfrm flipV="1">
          <a:off x="14656078" y="4622284"/>
          <a:ext cx="6975943" cy="11391"/>
        </a:xfrm>
        <a:prstGeom prst="line">
          <a:avLst/>
        </a:prstGeom>
        <a:ln w="19050">
          <a:solidFill>
            <a:schemeClr val="tx1">
              <a:lumMod val="65000"/>
              <a:lumOff val="3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493764</xdr:colOff>
      <xdr:row>24</xdr:row>
      <xdr:rowOff>93827</xdr:rowOff>
    </xdr:from>
    <xdr:to>
      <xdr:col>19</xdr:col>
      <xdr:colOff>611707</xdr:colOff>
      <xdr:row>24</xdr:row>
      <xdr:rowOff>105218</xdr:rowOff>
    </xdr:to>
    <xdr:cxnSp macro="">
      <xdr:nvCxnSpPr>
        <xdr:cNvPr id="11" name="Connecteur droit 10">
          <a:extLst>
            <a:ext uri="{FF2B5EF4-FFF2-40B4-BE49-F238E27FC236}">
              <a16:creationId xmlns:a16="http://schemas.microsoft.com/office/drawing/2014/main" id="{603744CD-B5DC-494F-ABEB-8A23C0CBDBA1}"/>
            </a:ext>
          </a:extLst>
        </xdr:cNvPr>
        <xdr:cNvCxnSpPr/>
      </xdr:nvCxnSpPr>
      <xdr:spPr>
        <a:xfrm flipV="1">
          <a:off x="14672407" y="5210113"/>
          <a:ext cx="6975943" cy="11391"/>
        </a:xfrm>
        <a:prstGeom prst="line">
          <a:avLst/>
        </a:prstGeom>
        <a:ln w="19050">
          <a:solidFill>
            <a:schemeClr val="tx1">
              <a:lumMod val="65000"/>
              <a:lumOff val="3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190499</xdr:colOff>
      <xdr:row>2</xdr:row>
      <xdr:rowOff>34637</xdr:rowOff>
    </xdr:from>
    <xdr:to>
      <xdr:col>20</xdr:col>
      <xdr:colOff>51954</xdr:colOff>
      <xdr:row>31</xdr:row>
      <xdr:rowOff>34637</xdr:rowOff>
    </xdr:to>
    <xdr:pic>
      <xdr:nvPicPr>
        <xdr:cNvPr id="4" name="Graphique 3">
          <a:extLst>
            <a:ext uri="{FF2B5EF4-FFF2-40B4-BE49-F238E27FC236}">
              <a16:creationId xmlns:a16="http://schemas.microsoft.com/office/drawing/2014/main" id="{5807981C-593F-0275-3669-88B13E1EE7F6}"/>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t="4964" b="3073"/>
        <a:stretch/>
      </xdr:blipFill>
      <xdr:spPr>
        <a:xfrm>
          <a:off x="11239499" y="484910"/>
          <a:ext cx="9767455" cy="673677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494076</xdr:colOff>
      <xdr:row>2</xdr:row>
      <xdr:rowOff>66216</xdr:rowOff>
    </xdr:from>
    <xdr:to>
      <xdr:col>19</xdr:col>
      <xdr:colOff>423785</xdr:colOff>
      <xdr:row>29</xdr:row>
      <xdr:rowOff>152808</xdr:rowOff>
    </xdr:to>
    <xdr:pic>
      <xdr:nvPicPr>
        <xdr:cNvPr id="4" name="Graphique 3">
          <a:extLst>
            <a:ext uri="{FF2B5EF4-FFF2-40B4-BE49-F238E27FC236}">
              <a16:creationId xmlns:a16="http://schemas.microsoft.com/office/drawing/2014/main" id="{1E459BC8-A4B6-DF6E-6844-700753A49741}"/>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t="5089" b="3308"/>
        <a:stretch/>
      </xdr:blipFill>
      <xdr:spPr>
        <a:xfrm>
          <a:off x="11565488" y="525657"/>
          <a:ext cx="9073709" cy="622741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8" Type="http://schemas.openxmlformats.org/officeDocument/2006/relationships/hyperlink" Target="https://www.education.gouv.fr/sites/default/files/document/depp-ni-2026-23test-de-positionnement-cappdf-517331.pdf" TargetMode="External"/><Relationship Id="rId3" Type="http://schemas.openxmlformats.org/officeDocument/2006/relationships/hyperlink" Target="https://www.insee.fr/fr/statistiques/8306008" TargetMode="External"/><Relationship Id="rId7" Type="http://schemas.openxmlformats.org/officeDocument/2006/relationships/hyperlink" Target="https://www.cereq.fr/sites/default/files/2023-10/CETUDES_51.pdf" TargetMode="External"/><Relationship Id="rId2" Type="http://schemas.openxmlformats.org/officeDocument/2006/relationships/hyperlink" Target="https://archives-statistiques-depp.education.gouv.fr/Default/doc/SYRACUSE/45461/les-eleves-sortent-de-l-enseignement-secondaire-de-plus-en-plus-diplomes-mais-au-terme-de-parcours-s?_lg=fr-FR" TargetMode="External"/><Relationship Id="rId1" Type="http://schemas.openxmlformats.org/officeDocument/2006/relationships/hyperlink" Target="https://doi.org/10.48464/ni-24-53" TargetMode="External"/><Relationship Id="rId6" Type="http://schemas.openxmlformats.org/officeDocument/2006/relationships/hyperlink" Target="https://pmb.cereq.fr/index.php?lvl=notice_display&amp;id=63349" TargetMode="External"/><Relationship Id="rId5" Type="http://schemas.openxmlformats.org/officeDocument/2006/relationships/hyperlink" Target="https://doi.org/10.48464/ni-24-52" TargetMode="External"/><Relationship Id="rId10" Type="http://schemas.openxmlformats.org/officeDocument/2006/relationships/printerSettings" Target="../printerSettings/printerSettings14.bin"/><Relationship Id="rId4" Type="http://schemas.openxmlformats.org/officeDocument/2006/relationships/hyperlink" Target="https://www.cereq.fr/le-cap-entre-role-social-et-diplome-dinsertion" TargetMode="External"/><Relationship Id="rId9" Type="http://schemas.openxmlformats.org/officeDocument/2006/relationships/hyperlink" Target="https://www.education.gouv.fr/sites/default/files/document/g-ographie-de-l-cole-2026-5191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3E8A5-6ACF-4BF8-9D50-742424B0D2BC}">
  <dimension ref="A1:A15"/>
  <sheetViews>
    <sheetView tabSelected="1" workbookViewId="0">
      <selection activeCell="A20" sqref="A20"/>
    </sheetView>
  </sheetViews>
  <sheetFormatPr baseColWidth="10" defaultRowHeight="14.4" x14ac:dyDescent="0.3"/>
  <cols>
    <col min="1" max="1" width="23.33203125" customWidth="1"/>
  </cols>
  <sheetData>
    <row r="1" spans="1:1" ht="18" x14ac:dyDescent="0.35">
      <c r="A1" s="144" t="s">
        <v>233</v>
      </c>
    </row>
    <row r="2" spans="1:1" x14ac:dyDescent="0.3">
      <c r="A2" s="81" t="s">
        <v>234</v>
      </c>
    </row>
    <row r="3" spans="1:1" x14ac:dyDescent="0.3">
      <c r="A3" s="81" t="s">
        <v>186</v>
      </c>
    </row>
    <row r="4" spans="1:1" x14ac:dyDescent="0.3">
      <c r="A4" s="81" t="s">
        <v>235</v>
      </c>
    </row>
    <row r="5" spans="1:1" x14ac:dyDescent="0.3">
      <c r="A5" s="81" t="s">
        <v>236</v>
      </c>
    </row>
    <row r="6" spans="1:1" x14ac:dyDescent="0.3">
      <c r="A6" s="81" t="s">
        <v>215</v>
      </c>
    </row>
    <row r="7" spans="1:1" x14ac:dyDescent="0.3">
      <c r="A7" s="81" t="s">
        <v>212</v>
      </c>
    </row>
    <row r="8" spans="1:1" x14ac:dyDescent="0.3">
      <c r="A8" s="81" t="s">
        <v>214</v>
      </c>
    </row>
    <row r="9" spans="1:1" x14ac:dyDescent="0.3">
      <c r="A9" s="81" t="s">
        <v>213</v>
      </c>
    </row>
    <row r="10" spans="1:1" x14ac:dyDescent="0.3">
      <c r="A10" s="81" t="s">
        <v>218</v>
      </c>
    </row>
    <row r="11" spans="1:1" x14ac:dyDescent="0.3">
      <c r="A11" s="81" t="s">
        <v>221</v>
      </c>
    </row>
    <row r="12" spans="1:1" x14ac:dyDescent="0.3">
      <c r="A12" s="81" t="s">
        <v>224</v>
      </c>
    </row>
    <row r="13" spans="1:1" x14ac:dyDescent="0.3">
      <c r="A13" s="81" t="s">
        <v>227</v>
      </c>
    </row>
    <row r="14" spans="1:1" x14ac:dyDescent="0.3">
      <c r="A14" s="81" t="s">
        <v>237</v>
      </c>
    </row>
    <row r="15" spans="1:1" x14ac:dyDescent="0.3">
      <c r="A15" s="81" t="s">
        <v>98</v>
      </c>
    </row>
  </sheetData>
  <hyperlinks>
    <hyperlink ref="A2" location="'Sources et méthodes'!A1" display="Sources et méthodes" xr:uid="{6A125DB4-51F6-459B-8FDF-D3F9C2772862}"/>
    <hyperlink ref="A3" location="'Figure 1'!A1" display="Figure 1" xr:uid="{D2382F2F-3546-4603-A093-1AF27656D6B8}"/>
    <hyperlink ref="A4" location="'Figure 2'!A1" display="Figure 2" xr:uid="{1BC9E1F9-E73E-4B2A-9EFC-2637C901EA81}"/>
    <hyperlink ref="A5" location="'Figure 3 '!A1" display="Figure 3" xr:uid="{C77DEE6A-93DF-4D19-BFC5-94D43BB04C70}"/>
    <hyperlink ref="A6" location="'Figure 3.1 en ligne'!A1" display="Figure 3.1 en ligne" xr:uid="{0A108103-47B4-47D1-983E-7BF774578283}"/>
    <hyperlink ref="A7" location="'Figure 4 en ligne'!A1" display="Figure 4" xr:uid="{2177D5A0-A6F0-4677-91A6-8B6DCBD2A44F}"/>
    <hyperlink ref="A8" location="'Figure 4.1 en ligne '!A1" display="Figure 4.1 en ligne" xr:uid="{3FA6DA1A-0CE3-44DA-B06F-1869633354E1}"/>
    <hyperlink ref="A9" location="'Figure 5 en ligne'!A1" display="Figure 5 en ligne" xr:uid="{82C7B448-16FB-4FCE-B80F-AF0C4DEA0297}"/>
    <hyperlink ref="A10" location="'Figure 6 en ligne '!A1" display="Figure 6 en ligne" xr:uid="{18373492-40E5-4347-9C7D-9BC2B983B209}"/>
    <hyperlink ref="A11" location="'Figure 6.1 en ligne'!A1" display="Figure 6.1 en ligne" xr:uid="{A3D26676-692A-475A-9E28-B1CF263998B5}"/>
    <hyperlink ref="A12" location="'Figure 7 en ligne'!A1" display="Figure 7 en ligne" xr:uid="{5D5B2740-ACCE-470E-B5FA-635B891DC521}"/>
    <hyperlink ref="A13" location="'Figure 7.1 compl en ligne'!A1" display="Figure 7.1 en ligne" xr:uid="{D313373C-0483-412A-BE63-F82E5317DF07}"/>
    <hyperlink ref="A14" location="Encadré!A1" display="Encadré" xr:uid="{DF66B7DB-7333-4737-8418-60992812EDC6}"/>
    <hyperlink ref="A15" location="Bibliographie!A1" display="Bibliographie" xr:uid="{463AD0CB-8E2C-468E-86C4-A044135E86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BC862-EC83-4253-9D04-6CFE8DC497C7}">
  <dimension ref="A1:A25"/>
  <sheetViews>
    <sheetView topLeftCell="A11" zoomScale="115" zoomScaleNormal="115" workbookViewId="0">
      <selection activeCell="A6" sqref="A6"/>
    </sheetView>
  </sheetViews>
  <sheetFormatPr baseColWidth="10" defaultColWidth="9" defaultRowHeight="14.4" x14ac:dyDescent="0.3"/>
  <cols>
    <col min="1" max="1" width="151.88671875" style="11" bestFit="1" customWidth="1"/>
    <col min="2" max="16384" width="9" style="11"/>
  </cols>
  <sheetData>
    <row r="1" spans="1:1" ht="15.6" x14ac:dyDescent="0.3">
      <c r="A1" s="90" t="s">
        <v>109</v>
      </c>
    </row>
    <row r="2" spans="1:1" x14ac:dyDescent="0.3">
      <c r="A2" s="83" t="s">
        <v>127</v>
      </c>
    </row>
    <row r="3" spans="1:1" ht="172.8" x14ac:dyDescent="0.3">
      <c r="A3" s="84" t="s">
        <v>201</v>
      </c>
    </row>
    <row r="4" spans="1:1" x14ac:dyDescent="0.3">
      <c r="A4" s="83"/>
    </row>
    <row r="5" spans="1:1" ht="28.5" customHeight="1" x14ac:dyDescent="0.3">
      <c r="A5" s="89" t="s">
        <v>110</v>
      </c>
    </row>
    <row r="6" spans="1:1" ht="253.5" customHeight="1" x14ac:dyDescent="0.3">
      <c r="A6" s="85" t="s">
        <v>200</v>
      </c>
    </row>
    <row r="7" spans="1:1" ht="15.6" x14ac:dyDescent="0.3">
      <c r="A7" s="89" t="s">
        <v>128</v>
      </c>
    </row>
    <row r="8" spans="1:1" x14ac:dyDescent="0.3">
      <c r="A8" s="83"/>
    </row>
    <row r="9" spans="1:1" ht="72" x14ac:dyDescent="0.3">
      <c r="A9" s="85" t="s">
        <v>129</v>
      </c>
    </row>
    <row r="10" spans="1:1" x14ac:dyDescent="0.3">
      <c r="A10" s="85"/>
    </row>
    <row r="11" spans="1:1" ht="72" x14ac:dyDescent="0.3">
      <c r="A11" s="88" t="s">
        <v>130</v>
      </c>
    </row>
    <row r="12" spans="1:1" x14ac:dyDescent="0.3">
      <c r="A12" s="88"/>
    </row>
    <row r="13" spans="1:1" x14ac:dyDescent="0.3">
      <c r="A13" s="83" t="s">
        <v>131</v>
      </c>
    </row>
    <row r="14" spans="1:1" x14ac:dyDescent="0.3">
      <c r="A14" s="83"/>
    </row>
    <row r="15" spans="1:1" ht="28.8" x14ac:dyDescent="0.3">
      <c r="A15" s="83" t="s">
        <v>135</v>
      </c>
    </row>
    <row r="16" spans="1:1" x14ac:dyDescent="0.3">
      <c r="A16" s="83"/>
    </row>
    <row r="17" spans="1:1" ht="28.8" x14ac:dyDescent="0.3">
      <c r="A17" s="87" t="s">
        <v>137</v>
      </c>
    </row>
    <row r="18" spans="1:1" x14ac:dyDescent="0.3">
      <c r="A18" s="86"/>
    </row>
    <row r="19" spans="1:1" ht="28.8" x14ac:dyDescent="0.3">
      <c r="A19" s="86" t="s">
        <v>136</v>
      </c>
    </row>
    <row r="20" spans="1:1" x14ac:dyDescent="0.3">
      <c r="A20" s="86"/>
    </row>
    <row r="21" spans="1:1" ht="57.6" x14ac:dyDescent="0.3">
      <c r="A21" s="87" t="s">
        <v>132</v>
      </c>
    </row>
    <row r="22" spans="1:1" x14ac:dyDescent="0.3">
      <c r="A22" s="83"/>
    </row>
    <row r="23" spans="1:1" ht="15.6" x14ac:dyDescent="0.3">
      <c r="A23" s="89" t="s">
        <v>111</v>
      </c>
    </row>
    <row r="24" spans="1:1" ht="29.25" customHeight="1" x14ac:dyDescent="0.3">
      <c r="A24" s="86"/>
    </row>
    <row r="25" spans="1:1" ht="348" customHeight="1" x14ac:dyDescent="0.3">
      <c r="A25" s="120" t="s">
        <v>230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6ED49-EF0B-4AEB-A4F8-3B522CD88CCB}">
  <sheetPr>
    <tabColor rgb="FFFFC000"/>
  </sheetPr>
  <dimension ref="A1:E18"/>
  <sheetViews>
    <sheetView zoomScale="115" zoomScaleNormal="115" workbookViewId="0">
      <selection activeCell="A18" sqref="A18"/>
    </sheetView>
  </sheetViews>
  <sheetFormatPr baseColWidth="10" defaultColWidth="11.44140625" defaultRowHeight="14.4" x14ac:dyDescent="0.3"/>
  <cols>
    <col min="1" max="1" width="42.33203125" style="11" customWidth="1"/>
    <col min="2" max="2" width="11" style="11" customWidth="1"/>
    <col min="3" max="4" width="11.44140625" style="11"/>
    <col min="5" max="5" width="12.109375" style="11" customWidth="1"/>
    <col min="6" max="6" width="13.109375" style="11" customWidth="1"/>
    <col min="7" max="16384" width="11.44140625" style="11"/>
  </cols>
  <sheetData>
    <row r="1" spans="1:5" ht="21" x14ac:dyDescent="0.3">
      <c r="A1" s="28" t="s">
        <v>186</v>
      </c>
    </row>
    <row r="3" spans="1:5" x14ac:dyDescent="0.3">
      <c r="B3" s="145" t="s">
        <v>119</v>
      </c>
      <c r="C3" s="146"/>
      <c r="D3" s="147"/>
    </row>
    <row r="4" spans="1:5" x14ac:dyDescent="0.3">
      <c r="A4" s="10" t="s">
        <v>7</v>
      </c>
      <c r="B4" s="91" t="s">
        <v>0</v>
      </c>
      <c r="C4" s="91" t="s">
        <v>1</v>
      </c>
      <c r="D4" s="91" t="s">
        <v>2</v>
      </c>
    </row>
    <row r="5" spans="1:5" x14ac:dyDescent="0.3">
      <c r="A5" s="92" t="s">
        <v>3</v>
      </c>
      <c r="B5" s="93">
        <v>146000</v>
      </c>
      <c r="C5" s="93">
        <v>0</v>
      </c>
      <c r="D5" s="93">
        <v>0</v>
      </c>
    </row>
    <row r="6" spans="1:5" ht="16.2" x14ac:dyDescent="0.3">
      <c r="A6" s="92" t="s">
        <v>198</v>
      </c>
      <c r="B6" s="93">
        <v>0</v>
      </c>
      <c r="C6" s="93">
        <v>101000</v>
      </c>
      <c r="D6" s="93">
        <v>0</v>
      </c>
      <c r="E6" s="143"/>
    </row>
    <row r="7" spans="1:5" x14ac:dyDescent="0.3">
      <c r="A7" s="125" t="s">
        <v>197</v>
      </c>
      <c r="B7" s="126">
        <v>0</v>
      </c>
      <c r="C7" s="126">
        <v>2500</v>
      </c>
      <c r="D7" s="126">
        <v>0</v>
      </c>
    </row>
    <row r="8" spans="1:5" ht="16.2" x14ac:dyDescent="0.3">
      <c r="A8" s="92" t="s">
        <v>199</v>
      </c>
      <c r="B8" s="93">
        <v>0</v>
      </c>
      <c r="C8" s="93">
        <v>14500</v>
      </c>
      <c r="D8" s="93">
        <v>0</v>
      </c>
    </row>
    <row r="9" spans="1:5" x14ac:dyDescent="0.3">
      <c r="A9" s="92" t="s">
        <v>4</v>
      </c>
      <c r="B9" s="93">
        <v>0</v>
      </c>
      <c r="C9" s="93">
        <v>30500</v>
      </c>
      <c r="D9" s="93">
        <v>0</v>
      </c>
    </row>
    <row r="10" spans="1:5" x14ac:dyDescent="0.3">
      <c r="A10" s="92" t="s">
        <v>5</v>
      </c>
      <c r="B10" s="93">
        <v>0</v>
      </c>
      <c r="C10" s="93">
        <v>0</v>
      </c>
      <c r="D10" s="93">
        <v>53000</v>
      </c>
    </row>
    <row r="11" spans="1:5" x14ac:dyDescent="0.3">
      <c r="A11" s="92" t="s">
        <v>195</v>
      </c>
      <c r="B11" s="93">
        <v>0</v>
      </c>
      <c r="C11" s="93">
        <v>0</v>
      </c>
      <c r="D11" s="93">
        <v>19500</v>
      </c>
      <c r="E11" s="127"/>
    </row>
    <row r="12" spans="1:5" x14ac:dyDescent="0.3">
      <c r="A12" s="92" t="s">
        <v>6</v>
      </c>
      <c r="B12" s="93">
        <v>0</v>
      </c>
      <c r="C12" s="93">
        <v>0</v>
      </c>
      <c r="D12" s="93">
        <v>26000</v>
      </c>
    </row>
    <row r="14" spans="1:5" ht="25.5" customHeight="1" x14ac:dyDescent="0.3">
      <c r="A14" s="148" t="s">
        <v>187</v>
      </c>
      <c r="B14" s="148"/>
      <c r="C14" s="148"/>
      <c r="D14" s="148"/>
      <c r="E14" s="123"/>
    </row>
    <row r="15" spans="1:5" ht="57" customHeight="1" x14ac:dyDescent="0.3">
      <c r="A15" s="149" t="s">
        <v>188</v>
      </c>
      <c r="B15" s="149"/>
      <c r="C15" s="149"/>
      <c r="D15" s="149"/>
      <c r="E15" s="122"/>
    </row>
    <row r="16" spans="1:5" x14ac:dyDescent="0.3">
      <c r="A16" s="124" t="s">
        <v>117</v>
      </c>
      <c r="B16" s="124"/>
      <c r="C16" s="124"/>
      <c r="D16" s="124"/>
      <c r="E16" s="124"/>
    </row>
    <row r="17" spans="1:5" ht="25.5" customHeight="1" x14ac:dyDescent="0.3">
      <c r="A17" s="149" t="s">
        <v>118</v>
      </c>
      <c r="B17" s="149"/>
      <c r="C17" s="149"/>
      <c r="D17" s="149"/>
      <c r="E17" s="121"/>
    </row>
    <row r="18" spans="1:5" x14ac:dyDescent="0.3">
      <c r="A18" s="47" t="s">
        <v>238</v>
      </c>
    </row>
  </sheetData>
  <mergeCells count="4">
    <mergeCell ref="B3:D3"/>
    <mergeCell ref="A14:D14"/>
    <mergeCell ref="A15:D15"/>
    <mergeCell ref="A17:D17"/>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C280A-C2A4-4270-8199-B414B063BF04}">
  <sheetPr>
    <tabColor rgb="FFFFC000"/>
  </sheetPr>
  <dimension ref="A1:F57"/>
  <sheetViews>
    <sheetView topLeftCell="A40" zoomScale="130" zoomScaleNormal="130" workbookViewId="0">
      <selection activeCell="A57" sqref="A57"/>
    </sheetView>
  </sheetViews>
  <sheetFormatPr baseColWidth="10" defaultColWidth="11.44140625" defaultRowHeight="15" customHeight="1" x14ac:dyDescent="0.3"/>
  <cols>
    <col min="1" max="1" width="28.88671875" style="11" customWidth="1"/>
    <col min="2" max="2" width="44.44140625" style="11" bestFit="1" customWidth="1"/>
    <col min="3" max="3" width="22.33203125" style="45" customWidth="1"/>
    <col min="4" max="4" width="25.5546875" style="45" customWidth="1"/>
    <col min="5" max="5" width="2.33203125" style="11" customWidth="1"/>
    <col min="6" max="6" width="1.88671875" style="11" customWidth="1"/>
    <col min="7" max="16384" width="11.44140625" style="11"/>
  </cols>
  <sheetData>
    <row r="1" spans="1:6" ht="48.75" customHeight="1" x14ac:dyDescent="0.3">
      <c r="A1" s="150" t="s">
        <v>189</v>
      </c>
      <c r="B1" s="150"/>
      <c r="C1" s="150"/>
      <c r="D1" s="150"/>
    </row>
    <row r="2" spans="1:6" ht="14.4" x14ac:dyDescent="0.3"/>
    <row r="3" spans="1:6" ht="43.2" x14ac:dyDescent="0.3">
      <c r="A3" s="9" t="s">
        <v>34</v>
      </c>
      <c r="B3" s="10" t="s">
        <v>35</v>
      </c>
      <c r="C3" s="3" t="s">
        <v>37</v>
      </c>
      <c r="D3" s="3" t="s">
        <v>206</v>
      </c>
      <c r="E3" s="29"/>
      <c r="F3" s="30" t="s">
        <v>36</v>
      </c>
    </row>
    <row r="4" spans="1:6" ht="14.4" x14ac:dyDescent="0.3">
      <c r="A4" s="152" t="s">
        <v>11</v>
      </c>
      <c r="B4" s="31" t="s">
        <v>51</v>
      </c>
      <c r="C4" s="17">
        <v>0.7021276595744681</v>
      </c>
      <c r="D4" s="17">
        <v>0.30811649146992937</v>
      </c>
      <c r="E4" s="32">
        <v>0</v>
      </c>
      <c r="F4" s="33">
        <v>48</v>
      </c>
    </row>
    <row r="5" spans="1:6" ht="14.4" x14ac:dyDescent="0.3">
      <c r="A5" s="153"/>
      <c r="B5" s="31" t="s">
        <v>52</v>
      </c>
      <c r="C5" s="17">
        <v>0.48850987432675047</v>
      </c>
      <c r="D5" s="17">
        <v>0.37884637884637884</v>
      </c>
      <c r="E5" s="32">
        <v>0</v>
      </c>
      <c r="F5" s="33">
        <v>47</v>
      </c>
    </row>
    <row r="6" spans="1:6" ht="14.4" x14ac:dyDescent="0.3">
      <c r="A6" s="153"/>
      <c r="B6" s="31" t="s">
        <v>53</v>
      </c>
      <c r="C6" s="17">
        <v>0.38126261699394387</v>
      </c>
      <c r="D6" s="17">
        <v>0.52380246181224976</v>
      </c>
      <c r="E6" s="32">
        <v>0</v>
      </c>
      <c r="F6" s="33">
        <v>46</v>
      </c>
    </row>
    <row r="7" spans="1:6" ht="14.4" x14ac:dyDescent="0.3">
      <c r="A7" s="153"/>
      <c r="B7" s="31" t="s">
        <v>54</v>
      </c>
      <c r="C7" s="17">
        <v>0.35225686365751513</v>
      </c>
      <c r="D7" s="17">
        <v>0.60656130268199238</v>
      </c>
      <c r="E7" s="32">
        <v>0</v>
      </c>
      <c r="F7" s="33">
        <v>45</v>
      </c>
    </row>
    <row r="8" spans="1:6" ht="14.4" x14ac:dyDescent="0.3">
      <c r="A8" s="153"/>
      <c r="B8" s="31" t="s">
        <v>55</v>
      </c>
      <c r="C8" s="17">
        <v>0.33206896551724135</v>
      </c>
      <c r="D8" s="17">
        <v>0.62157976251935987</v>
      </c>
      <c r="E8" s="32">
        <v>0</v>
      </c>
      <c r="F8" s="33">
        <v>44</v>
      </c>
    </row>
    <row r="9" spans="1:6" ht="14.4" x14ac:dyDescent="0.3">
      <c r="A9" s="153"/>
      <c r="B9" s="34" t="s">
        <v>56</v>
      </c>
      <c r="C9" s="35">
        <v>0.3120411160058737</v>
      </c>
      <c r="D9" s="35">
        <v>0.57123799359658489</v>
      </c>
      <c r="E9" s="32">
        <v>0</v>
      </c>
      <c r="F9" s="33">
        <v>43</v>
      </c>
    </row>
    <row r="10" spans="1:6" ht="14.4" x14ac:dyDescent="0.3">
      <c r="A10" s="36"/>
      <c r="B10" s="37"/>
      <c r="C10" s="38"/>
      <c r="D10" s="39"/>
      <c r="E10" s="32">
        <v>0</v>
      </c>
      <c r="F10" s="33">
        <v>42</v>
      </c>
    </row>
    <row r="11" spans="1:6" ht="14.4" x14ac:dyDescent="0.3">
      <c r="A11" s="153" t="s">
        <v>57</v>
      </c>
      <c r="B11" s="40" t="s">
        <v>58</v>
      </c>
      <c r="C11" s="41">
        <v>0.54195781147000655</v>
      </c>
      <c r="D11" s="41">
        <v>0.35978988270849821</v>
      </c>
      <c r="E11" s="32">
        <v>0</v>
      </c>
      <c r="F11" s="33">
        <v>41</v>
      </c>
    </row>
    <row r="12" spans="1:6" ht="14.4" x14ac:dyDescent="0.3">
      <c r="A12" s="153"/>
      <c r="B12" s="34" t="s">
        <v>59</v>
      </c>
      <c r="C12" s="35">
        <v>0.53633223101452698</v>
      </c>
      <c r="D12" s="35">
        <v>0.46047059572706722</v>
      </c>
      <c r="E12" s="32">
        <v>0</v>
      </c>
      <c r="F12" s="33">
        <v>40</v>
      </c>
    </row>
    <row r="13" spans="1:6" ht="14.4" x14ac:dyDescent="0.3">
      <c r="A13" s="36"/>
      <c r="B13" s="37"/>
      <c r="C13" s="38"/>
      <c r="D13" s="39"/>
      <c r="E13" s="32">
        <v>0</v>
      </c>
      <c r="F13" s="33">
        <v>39</v>
      </c>
    </row>
    <row r="14" spans="1:6" ht="14.4" x14ac:dyDescent="0.3">
      <c r="A14" s="153" t="s">
        <v>68</v>
      </c>
      <c r="B14" s="40" t="s">
        <v>69</v>
      </c>
      <c r="C14" s="41">
        <v>0.72099999999999997</v>
      </c>
      <c r="D14" s="41">
        <v>0.38600000000000001</v>
      </c>
      <c r="E14" s="32">
        <v>0</v>
      </c>
      <c r="F14" s="33">
        <v>38</v>
      </c>
    </row>
    <row r="15" spans="1:6" ht="14.4" x14ac:dyDescent="0.3">
      <c r="A15" s="153"/>
      <c r="B15" s="31" t="s">
        <v>70</v>
      </c>
      <c r="C15" s="17">
        <v>0.60699999999999998</v>
      </c>
      <c r="D15" s="17">
        <v>0.40899999999999997</v>
      </c>
      <c r="E15" s="32">
        <v>0</v>
      </c>
      <c r="F15" s="33">
        <v>37</v>
      </c>
    </row>
    <row r="16" spans="1:6" ht="14.4" x14ac:dyDescent="0.3">
      <c r="A16" s="153"/>
      <c r="B16" s="31" t="s">
        <v>71</v>
      </c>
      <c r="C16" s="17">
        <v>0.65459999999999996</v>
      </c>
      <c r="D16" s="17">
        <v>0.42799999999999999</v>
      </c>
      <c r="E16" s="32">
        <v>0</v>
      </c>
      <c r="F16" s="33">
        <v>36</v>
      </c>
    </row>
    <row r="17" spans="1:6" ht="14.4" x14ac:dyDescent="0.3">
      <c r="A17" s="153"/>
      <c r="B17" s="31" t="s">
        <v>72</v>
      </c>
      <c r="C17" s="17">
        <v>0.628</v>
      </c>
      <c r="D17" s="17">
        <v>0.41699999999999998</v>
      </c>
      <c r="E17" s="32">
        <v>0</v>
      </c>
      <c r="F17" s="33">
        <v>35</v>
      </c>
    </row>
    <row r="18" spans="1:6" ht="14.4" x14ac:dyDescent="0.3">
      <c r="A18" s="153"/>
      <c r="B18" s="31" t="s">
        <v>73</v>
      </c>
      <c r="C18" s="17">
        <v>0.60899999999999999</v>
      </c>
      <c r="D18" s="17">
        <v>0.38300000000000001</v>
      </c>
      <c r="E18" s="32">
        <v>0</v>
      </c>
      <c r="F18" s="33">
        <v>34</v>
      </c>
    </row>
    <row r="19" spans="1:6" ht="14.4" x14ac:dyDescent="0.3">
      <c r="A19" s="153"/>
      <c r="B19" s="31" t="s">
        <v>74</v>
      </c>
      <c r="C19" s="17">
        <v>0.56699999999999995</v>
      </c>
      <c r="D19" s="17">
        <v>0.39900000000000002</v>
      </c>
      <c r="E19" s="32">
        <v>0</v>
      </c>
      <c r="F19" s="33">
        <v>33</v>
      </c>
    </row>
    <row r="20" spans="1:6" ht="14.4" x14ac:dyDescent="0.3">
      <c r="A20" s="153"/>
      <c r="B20" s="31" t="s">
        <v>75</v>
      </c>
      <c r="C20" s="17">
        <v>0.52</v>
      </c>
      <c r="D20" s="17">
        <v>0.32800000000000001</v>
      </c>
      <c r="E20" s="32">
        <v>0</v>
      </c>
      <c r="F20" s="33">
        <v>32</v>
      </c>
    </row>
    <row r="21" spans="1:6" ht="14.4" x14ac:dyDescent="0.3">
      <c r="A21" s="153"/>
      <c r="B21" s="31" t="s">
        <v>76</v>
      </c>
      <c r="C21" s="17">
        <v>0.44</v>
      </c>
      <c r="D21" s="17">
        <v>0.32</v>
      </c>
      <c r="E21" s="32">
        <v>0</v>
      </c>
      <c r="F21" s="33">
        <v>31</v>
      </c>
    </row>
    <row r="22" spans="1:6" ht="14.4" x14ac:dyDescent="0.3">
      <c r="A22" s="153"/>
      <c r="B22" s="34" t="s">
        <v>77</v>
      </c>
      <c r="C22" s="35">
        <v>0.49399999999999999</v>
      </c>
      <c r="D22" s="35">
        <v>0.55100000000000005</v>
      </c>
      <c r="E22" s="32">
        <v>0</v>
      </c>
      <c r="F22" s="33">
        <v>30</v>
      </c>
    </row>
    <row r="23" spans="1:6" ht="14.4" x14ac:dyDescent="0.3">
      <c r="A23" s="36"/>
      <c r="B23" s="37"/>
      <c r="C23" s="38"/>
      <c r="D23" s="39"/>
      <c r="E23" s="32">
        <v>0</v>
      </c>
      <c r="F23" s="33">
        <v>29</v>
      </c>
    </row>
    <row r="24" spans="1:6" ht="16.2" x14ac:dyDescent="0.3">
      <c r="A24" s="153" t="s">
        <v>25</v>
      </c>
      <c r="B24" s="40" t="s">
        <v>190</v>
      </c>
      <c r="C24" s="41">
        <v>0.51070099255583123</v>
      </c>
      <c r="D24" s="41">
        <v>0.25879556259904912</v>
      </c>
      <c r="E24" s="32">
        <v>0</v>
      </c>
      <c r="F24" s="33">
        <v>28</v>
      </c>
    </row>
    <row r="25" spans="1:6" ht="16.2" x14ac:dyDescent="0.3">
      <c r="A25" s="153"/>
      <c r="B25" s="31" t="s">
        <v>191</v>
      </c>
      <c r="C25" s="17">
        <v>0.63720894490125257</v>
      </c>
      <c r="D25" s="17">
        <v>0.35225587799195085</v>
      </c>
      <c r="E25" s="32">
        <v>0</v>
      </c>
      <c r="F25" s="33">
        <v>27</v>
      </c>
    </row>
    <row r="26" spans="1:6" ht="14.4" x14ac:dyDescent="0.3">
      <c r="A26" s="153"/>
      <c r="B26" s="31" t="s">
        <v>39</v>
      </c>
      <c r="C26" s="17">
        <v>0.58349018553374565</v>
      </c>
      <c r="D26" s="17">
        <v>0.54228534538411877</v>
      </c>
      <c r="E26" s="32">
        <v>0</v>
      </c>
      <c r="F26" s="33">
        <v>26</v>
      </c>
    </row>
    <row r="27" spans="1:6" ht="14.4" x14ac:dyDescent="0.3">
      <c r="A27" s="153"/>
      <c r="B27" s="31" t="s">
        <v>40</v>
      </c>
      <c r="C27" s="17">
        <v>0.32309442548350398</v>
      </c>
      <c r="D27" s="17">
        <v>0.57478991596638651</v>
      </c>
      <c r="E27" s="32">
        <v>0</v>
      </c>
      <c r="F27" s="33">
        <v>25</v>
      </c>
    </row>
    <row r="28" spans="1:6" ht="14.4" x14ac:dyDescent="0.3">
      <c r="A28" s="153"/>
      <c r="B28" s="31" t="s">
        <v>41</v>
      </c>
      <c r="C28" s="17">
        <v>0.40889402252382329</v>
      </c>
      <c r="D28" s="17">
        <v>0.52418172936003904</v>
      </c>
      <c r="E28" s="32">
        <v>0</v>
      </c>
      <c r="F28" s="33">
        <v>24</v>
      </c>
    </row>
    <row r="29" spans="1:6" ht="14.4" x14ac:dyDescent="0.3">
      <c r="A29" s="153"/>
      <c r="B29" s="31" t="s">
        <v>42</v>
      </c>
      <c r="C29" s="17">
        <v>0.43961352657004832</v>
      </c>
      <c r="D29" s="17">
        <v>0.7068965517241379</v>
      </c>
      <c r="E29" s="32">
        <v>0</v>
      </c>
      <c r="F29" s="33">
        <v>23</v>
      </c>
    </row>
    <row r="30" spans="1:6" ht="14.4" x14ac:dyDescent="0.3">
      <c r="A30" s="153"/>
      <c r="B30" s="31" t="s">
        <v>43</v>
      </c>
      <c r="C30" s="17">
        <v>0.4441293250141804</v>
      </c>
      <c r="D30" s="17">
        <v>0.57653061224489799</v>
      </c>
      <c r="E30" s="32">
        <v>0</v>
      </c>
      <c r="F30" s="33">
        <v>22</v>
      </c>
    </row>
    <row r="31" spans="1:6" ht="14.4" x14ac:dyDescent="0.3">
      <c r="A31" s="153"/>
      <c r="B31" s="34" t="s">
        <v>44</v>
      </c>
      <c r="C31" s="35">
        <v>0.35891364902506961</v>
      </c>
      <c r="D31" s="35">
        <v>0.55941777101890067</v>
      </c>
      <c r="E31" s="32">
        <v>0</v>
      </c>
      <c r="F31" s="33">
        <v>21</v>
      </c>
    </row>
    <row r="32" spans="1:6" ht="14.4" x14ac:dyDescent="0.3">
      <c r="A32" s="42"/>
      <c r="B32" s="37"/>
      <c r="C32" s="38"/>
      <c r="D32" s="39"/>
      <c r="E32" s="32">
        <v>0</v>
      </c>
      <c r="F32" s="33">
        <v>20</v>
      </c>
    </row>
    <row r="33" spans="1:6" ht="14.4" x14ac:dyDescent="0.3">
      <c r="A33" s="153" t="s">
        <v>18</v>
      </c>
      <c r="B33" s="40" t="s">
        <v>45</v>
      </c>
      <c r="C33" s="41">
        <v>0.3939337963647111</v>
      </c>
      <c r="D33" s="41">
        <v>0.46424870466321244</v>
      </c>
      <c r="E33" s="32">
        <v>0</v>
      </c>
      <c r="F33" s="33">
        <v>19</v>
      </c>
    </row>
    <row r="34" spans="1:6" ht="14.4" x14ac:dyDescent="0.3">
      <c r="A34" s="153"/>
      <c r="B34" s="31" t="s">
        <v>46</v>
      </c>
      <c r="C34" s="17">
        <v>0.49530079258521376</v>
      </c>
      <c r="D34" s="17">
        <v>0.34840813524414316</v>
      </c>
      <c r="E34" s="32">
        <v>0</v>
      </c>
      <c r="F34" s="33">
        <v>18</v>
      </c>
    </row>
    <row r="35" spans="1:6" ht="14.4" x14ac:dyDescent="0.3">
      <c r="A35" s="153"/>
      <c r="B35" s="31" t="s">
        <v>47</v>
      </c>
      <c r="C35" s="17">
        <v>0.60303393831508068</v>
      </c>
      <c r="D35" s="17">
        <v>0.42015987521934101</v>
      </c>
      <c r="E35" s="32">
        <v>0</v>
      </c>
      <c r="F35" s="33">
        <v>17</v>
      </c>
    </row>
    <row r="36" spans="1:6" ht="14.4" x14ac:dyDescent="0.3">
      <c r="A36" s="153"/>
      <c r="B36" s="31" t="s">
        <v>48</v>
      </c>
      <c r="C36" s="17">
        <v>0.66652920962199314</v>
      </c>
      <c r="D36" s="17">
        <v>0.48474855729596045</v>
      </c>
      <c r="E36" s="32">
        <v>0</v>
      </c>
      <c r="F36" s="33">
        <v>16</v>
      </c>
    </row>
    <row r="37" spans="1:6" ht="14.4" x14ac:dyDescent="0.3">
      <c r="A37" s="153"/>
      <c r="B37" s="31" t="s">
        <v>49</v>
      </c>
      <c r="C37" s="17">
        <v>0.70690768237572632</v>
      </c>
      <c r="D37" s="17">
        <v>0.51266519823788548</v>
      </c>
      <c r="E37" s="32">
        <v>0</v>
      </c>
      <c r="F37" s="33">
        <v>15</v>
      </c>
    </row>
    <row r="38" spans="1:6" ht="14.4" x14ac:dyDescent="0.3">
      <c r="A38" s="153"/>
      <c r="B38" s="34" t="s">
        <v>50</v>
      </c>
      <c r="C38" s="35">
        <v>0.75975975975975973</v>
      </c>
      <c r="D38" s="35">
        <v>0.60312500000000002</v>
      </c>
      <c r="E38" s="32">
        <v>0</v>
      </c>
      <c r="F38" s="33">
        <v>14</v>
      </c>
    </row>
    <row r="39" spans="1:6" ht="14.4" x14ac:dyDescent="0.3">
      <c r="A39" s="36"/>
      <c r="B39" s="37"/>
      <c r="C39" s="38"/>
      <c r="D39" s="39"/>
      <c r="E39" s="32">
        <v>0</v>
      </c>
      <c r="F39" s="33">
        <v>13</v>
      </c>
    </row>
    <row r="40" spans="1:6" ht="14.4" x14ac:dyDescent="0.3">
      <c r="A40" s="153" t="s">
        <v>64</v>
      </c>
      <c r="B40" s="40" t="s">
        <v>65</v>
      </c>
      <c r="C40" s="41">
        <v>0.59131306033753628</v>
      </c>
      <c r="D40" s="41">
        <v>0.47042154865002545</v>
      </c>
      <c r="E40" s="32">
        <v>0</v>
      </c>
      <c r="F40" s="33">
        <v>12</v>
      </c>
    </row>
    <row r="41" spans="1:6" ht="14.4" x14ac:dyDescent="0.3">
      <c r="A41" s="153"/>
      <c r="B41" s="31" t="s">
        <v>66</v>
      </c>
      <c r="C41" s="17">
        <v>0.34651637993540307</v>
      </c>
      <c r="D41" s="17">
        <v>0.32923138995360096</v>
      </c>
      <c r="E41" s="32">
        <v>0</v>
      </c>
      <c r="F41" s="33">
        <v>11</v>
      </c>
    </row>
    <row r="42" spans="1:6" ht="14.4" x14ac:dyDescent="0.3">
      <c r="A42" s="153"/>
      <c r="B42" s="34" t="s">
        <v>67</v>
      </c>
      <c r="C42" s="35">
        <v>0.34225305583085563</v>
      </c>
      <c r="D42" s="35">
        <v>0.35735811150175789</v>
      </c>
      <c r="E42" s="32">
        <v>0</v>
      </c>
      <c r="F42" s="33">
        <v>10</v>
      </c>
    </row>
    <row r="43" spans="1:6" ht="14.4" x14ac:dyDescent="0.3">
      <c r="A43" s="36"/>
      <c r="B43" s="37"/>
      <c r="C43" s="38"/>
      <c r="D43" s="39"/>
      <c r="E43" s="32">
        <v>0</v>
      </c>
      <c r="F43" s="33">
        <v>9</v>
      </c>
    </row>
    <row r="44" spans="1:6" ht="14.4" x14ac:dyDescent="0.3">
      <c r="A44" s="151" t="s">
        <v>62</v>
      </c>
      <c r="B44" s="31" t="s">
        <v>63</v>
      </c>
      <c r="C44" s="41">
        <v>0.52684100640503906</v>
      </c>
      <c r="D44" s="41">
        <v>0.55949442824022133</v>
      </c>
      <c r="E44" s="32">
        <v>0</v>
      </c>
      <c r="F44" s="33">
        <v>8</v>
      </c>
    </row>
    <row r="45" spans="1:6" ht="14.4" x14ac:dyDescent="0.3">
      <c r="A45" s="151"/>
      <c r="B45" s="31" t="s">
        <v>108</v>
      </c>
      <c r="C45" s="17">
        <v>0.54763061312607941</v>
      </c>
      <c r="D45" s="17">
        <v>0.23587663306090795</v>
      </c>
      <c r="E45" s="32">
        <v>0</v>
      </c>
      <c r="F45" s="33">
        <v>7</v>
      </c>
    </row>
    <row r="46" spans="1:6" ht="14.4" x14ac:dyDescent="0.3">
      <c r="A46" s="151"/>
      <c r="B46" s="31" t="s">
        <v>89</v>
      </c>
      <c r="C46" s="35">
        <v>0.60039982230119948</v>
      </c>
      <c r="D46" s="35">
        <v>0.30350194552529181</v>
      </c>
      <c r="E46" s="32">
        <v>0</v>
      </c>
      <c r="F46" s="33">
        <v>6</v>
      </c>
    </row>
    <row r="47" spans="1:6" ht="14.4" x14ac:dyDescent="0.3">
      <c r="A47" s="36"/>
      <c r="B47" s="37"/>
      <c r="C47" s="38"/>
      <c r="D47" s="39"/>
      <c r="E47" s="32">
        <v>0</v>
      </c>
      <c r="F47" s="33">
        <v>5</v>
      </c>
    </row>
    <row r="48" spans="1:6" ht="14.4" x14ac:dyDescent="0.3">
      <c r="A48" s="151" t="s">
        <v>133</v>
      </c>
      <c r="B48" s="31" t="s">
        <v>60</v>
      </c>
      <c r="C48" s="41">
        <v>0.54425861246595786</v>
      </c>
      <c r="D48" s="41">
        <v>0.46336934503713706</v>
      </c>
      <c r="E48" s="32">
        <v>0</v>
      </c>
      <c r="F48" s="33">
        <v>4</v>
      </c>
    </row>
    <row r="49" spans="1:6" ht="14.4" x14ac:dyDescent="0.3">
      <c r="A49" s="151"/>
      <c r="B49" s="31" t="s">
        <v>61</v>
      </c>
      <c r="C49" s="35">
        <v>0.52591965662122542</v>
      </c>
      <c r="D49" s="35">
        <v>0.36578678908441725</v>
      </c>
      <c r="E49" s="32">
        <v>0</v>
      </c>
      <c r="F49" s="33">
        <v>3</v>
      </c>
    </row>
    <row r="50" spans="1:6" ht="14.4" x14ac:dyDescent="0.3">
      <c r="A50" s="36"/>
      <c r="B50" s="37"/>
      <c r="C50" s="38"/>
      <c r="D50" s="39"/>
      <c r="E50" s="32">
        <v>0</v>
      </c>
      <c r="F50" s="33">
        <v>2</v>
      </c>
    </row>
    <row r="51" spans="1:6" ht="14.4" x14ac:dyDescent="0.3">
      <c r="A51" s="44" t="s">
        <v>8</v>
      </c>
      <c r="B51" s="40" t="s">
        <v>8</v>
      </c>
      <c r="C51" s="43">
        <v>0.53807251519229982</v>
      </c>
      <c r="D51" s="43">
        <v>0.42958679145329332</v>
      </c>
      <c r="E51" s="32">
        <v>0</v>
      </c>
      <c r="F51" s="33">
        <v>1</v>
      </c>
    </row>
    <row r="52" spans="1:6" ht="14.4" x14ac:dyDescent="0.3"/>
    <row r="53" spans="1:6" ht="78.75" customHeight="1" x14ac:dyDescent="0.3">
      <c r="A53" s="148" t="s">
        <v>205</v>
      </c>
      <c r="B53" s="148"/>
      <c r="C53" s="148"/>
      <c r="D53" s="148"/>
    </row>
    <row r="54" spans="1:6" ht="36.75" customHeight="1" x14ac:dyDescent="0.3">
      <c r="A54" s="148" t="s">
        <v>192</v>
      </c>
      <c r="B54" s="148"/>
      <c r="C54" s="148"/>
      <c r="D54" s="148"/>
    </row>
    <row r="55" spans="1:6" ht="17.25" customHeight="1" x14ac:dyDescent="0.3">
      <c r="A55" s="47" t="s">
        <v>231</v>
      </c>
      <c r="B55" s="123"/>
      <c r="C55" s="123"/>
      <c r="D55" s="123"/>
    </row>
    <row r="56" spans="1:6" ht="14.4" x14ac:dyDescent="0.3">
      <c r="A56" s="46" t="s">
        <v>122</v>
      </c>
    </row>
    <row r="57" spans="1:6" ht="14.4" x14ac:dyDescent="0.3">
      <c r="A57" s="47" t="s">
        <v>239</v>
      </c>
    </row>
  </sheetData>
  <mergeCells count="11">
    <mergeCell ref="A1:D1"/>
    <mergeCell ref="A54:D54"/>
    <mergeCell ref="A53:D53"/>
    <mergeCell ref="A44:A46"/>
    <mergeCell ref="A48:A49"/>
    <mergeCell ref="A4:A9"/>
    <mergeCell ref="A11:A12"/>
    <mergeCell ref="A14:A22"/>
    <mergeCell ref="A24:A31"/>
    <mergeCell ref="A33:A38"/>
    <mergeCell ref="A40:A4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378C9-3EE0-459A-B447-8F9636A64E7C}">
  <sheetPr>
    <tabColor rgb="FFFFC000"/>
  </sheetPr>
  <dimension ref="A1:G40"/>
  <sheetViews>
    <sheetView topLeftCell="A26" zoomScale="115" zoomScaleNormal="115" workbookViewId="0">
      <selection activeCell="A40" sqref="A40"/>
    </sheetView>
  </sheetViews>
  <sheetFormatPr baseColWidth="10" defaultColWidth="11.44140625" defaultRowHeight="15" customHeight="1" x14ac:dyDescent="0.3"/>
  <cols>
    <col min="1" max="1" width="43.88671875" style="11" customWidth="1"/>
    <col min="2" max="2" width="47.33203125" style="11" customWidth="1"/>
    <col min="3" max="3" width="19.33203125" style="11" customWidth="1"/>
    <col min="4" max="4" width="13.44140625" style="11" customWidth="1"/>
    <col min="5" max="6" width="11.44140625" style="11"/>
    <col min="7" max="7" width="15" style="74" customWidth="1"/>
    <col min="8" max="16384" width="11.44140625" style="11"/>
  </cols>
  <sheetData>
    <row r="1" spans="1:7" ht="41.25" customHeight="1" x14ac:dyDescent="0.3">
      <c r="A1" s="154" t="s">
        <v>236</v>
      </c>
      <c r="B1" s="154"/>
      <c r="C1" s="154"/>
      <c r="D1" s="154"/>
      <c r="E1" s="154"/>
      <c r="F1" s="154"/>
      <c r="G1" s="154"/>
    </row>
    <row r="2" spans="1:7" ht="14.4" x14ac:dyDescent="0.3"/>
    <row r="3" spans="1:7" ht="43.2" x14ac:dyDescent="0.3">
      <c r="A3" s="79" t="s">
        <v>78</v>
      </c>
      <c r="B3" s="79" t="s">
        <v>79</v>
      </c>
      <c r="C3" s="2" t="s">
        <v>80</v>
      </c>
      <c r="D3" s="1" t="s">
        <v>96</v>
      </c>
      <c r="E3" s="2" t="s">
        <v>97</v>
      </c>
      <c r="F3" s="1" t="s">
        <v>209</v>
      </c>
      <c r="G3" s="2" t="s">
        <v>82</v>
      </c>
    </row>
    <row r="4" spans="1:7" ht="14.4" x14ac:dyDescent="0.3">
      <c r="A4" s="159" t="s">
        <v>90</v>
      </c>
      <c r="B4" s="50" t="s">
        <v>52</v>
      </c>
      <c r="C4" s="51">
        <v>7.2726659944350498</v>
      </c>
      <c r="D4" s="52">
        <v>6.0854915153465701</v>
      </c>
      <c r="E4" s="51">
        <v>8.4598404735235206</v>
      </c>
      <c r="F4" s="58" t="s">
        <v>83</v>
      </c>
      <c r="G4" s="54" t="s">
        <v>84</v>
      </c>
    </row>
    <row r="5" spans="1:7" ht="14.4" x14ac:dyDescent="0.3">
      <c r="A5" s="160"/>
      <c r="B5" s="55" t="s">
        <v>53</v>
      </c>
      <c r="C5" s="56">
        <v>12.0590709915811</v>
      </c>
      <c r="D5" s="57">
        <v>10.1847013920445</v>
      </c>
      <c r="E5" s="56">
        <v>13.9334405911177</v>
      </c>
      <c r="F5" s="58" t="s">
        <v>83</v>
      </c>
      <c r="G5" s="59" t="s">
        <v>84</v>
      </c>
    </row>
    <row r="6" spans="1:7" ht="14.4" x14ac:dyDescent="0.3">
      <c r="A6" s="160"/>
      <c r="B6" s="55" t="s">
        <v>54</v>
      </c>
      <c r="C6" s="56">
        <v>17.0185314627957</v>
      </c>
      <c r="D6" s="57">
        <v>14.8449003139547</v>
      </c>
      <c r="E6" s="56">
        <v>19.1921626116367</v>
      </c>
      <c r="F6" s="58" t="s">
        <v>83</v>
      </c>
      <c r="G6" s="59" t="s">
        <v>84</v>
      </c>
    </row>
    <row r="7" spans="1:7" ht="14.4" x14ac:dyDescent="0.3">
      <c r="A7" s="160"/>
      <c r="B7" s="55" t="s">
        <v>55</v>
      </c>
      <c r="C7" s="56">
        <v>16.6407111073366</v>
      </c>
      <c r="D7" s="57">
        <v>13.9111803741364</v>
      </c>
      <c r="E7" s="56">
        <v>19.3702418405367</v>
      </c>
      <c r="F7" s="58" t="s">
        <v>83</v>
      </c>
      <c r="G7" s="59" t="s">
        <v>84</v>
      </c>
    </row>
    <row r="8" spans="1:7" ht="14.4" x14ac:dyDescent="0.3">
      <c r="A8" s="160"/>
      <c r="B8" s="55" t="s">
        <v>56</v>
      </c>
      <c r="C8" s="56">
        <v>8.7369011904042395</v>
      </c>
      <c r="D8" s="57">
        <v>6.3181442119472697</v>
      </c>
      <c r="E8" s="56">
        <v>11.1556581688612</v>
      </c>
      <c r="F8" s="60" t="s">
        <v>83</v>
      </c>
      <c r="G8" s="61" t="s">
        <v>84</v>
      </c>
    </row>
    <row r="9" spans="1:7" ht="28.8" x14ac:dyDescent="0.3">
      <c r="A9" s="75" t="s">
        <v>91</v>
      </c>
      <c r="B9" s="62" t="s">
        <v>58</v>
      </c>
      <c r="C9" s="63">
        <v>-5.1137540900734999</v>
      </c>
      <c r="D9" s="64">
        <v>-6.20533542967868</v>
      </c>
      <c r="E9" s="63">
        <v>-4.0221727504683198</v>
      </c>
      <c r="F9" s="58" t="s">
        <v>83</v>
      </c>
      <c r="G9" s="73" t="s">
        <v>84</v>
      </c>
    </row>
    <row r="10" spans="1:7" ht="14.4" x14ac:dyDescent="0.3">
      <c r="A10" s="159" t="s">
        <v>92</v>
      </c>
      <c r="B10" s="50" t="s">
        <v>69</v>
      </c>
      <c r="C10" s="51">
        <v>-1.33791453524072</v>
      </c>
      <c r="D10" s="52">
        <v>-8.0209202255102099</v>
      </c>
      <c r="E10" s="51">
        <v>5.3450911550287801</v>
      </c>
      <c r="F10" s="71">
        <v>0.69499999999999995</v>
      </c>
      <c r="G10" s="59" t="s">
        <v>106</v>
      </c>
    </row>
    <row r="11" spans="1:7" ht="14.4" x14ac:dyDescent="0.3">
      <c r="A11" s="160"/>
      <c r="B11" s="55" t="s">
        <v>85</v>
      </c>
      <c r="C11" s="56">
        <v>1.92893685843384</v>
      </c>
      <c r="D11" s="57">
        <v>-0.58721224371333502</v>
      </c>
      <c r="E11" s="56">
        <v>4.4450859605810198</v>
      </c>
      <c r="F11" s="66">
        <v>0.13300000000000001</v>
      </c>
      <c r="G11" s="59" t="s">
        <v>106</v>
      </c>
    </row>
    <row r="12" spans="1:7" ht="14.4" x14ac:dyDescent="0.3">
      <c r="A12" s="160"/>
      <c r="B12" s="55" t="s">
        <v>71</v>
      </c>
      <c r="C12" s="56">
        <v>-0.995675838116719</v>
      </c>
      <c r="D12" s="57">
        <v>-3.94670479760333</v>
      </c>
      <c r="E12" s="56">
        <v>1.95535312136989</v>
      </c>
      <c r="F12" s="66">
        <v>0.50800000000000001</v>
      </c>
      <c r="G12" s="59" t="s">
        <v>106</v>
      </c>
    </row>
    <row r="13" spans="1:7" ht="14.4" x14ac:dyDescent="0.3">
      <c r="A13" s="160"/>
      <c r="B13" s="55" t="s">
        <v>72</v>
      </c>
      <c r="C13" s="56">
        <v>0.41373179401381899</v>
      </c>
      <c r="D13" s="57">
        <v>-1.9156518261744999</v>
      </c>
      <c r="E13" s="56">
        <v>2.7431154142021401</v>
      </c>
      <c r="F13" s="66">
        <v>0.72799999999999998</v>
      </c>
      <c r="G13" s="59" t="s">
        <v>106</v>
      </c>
    </row>
    <row r="14" spans="1:7" ht="14.4" x14ac:dyDescent="0.3">
      <c r="A14" s="160"/>
      <c r="B14" s="55" t="s">
        <v>74</v>
      </c>
      <c r="C14" s="56">
        <v>-0.34776885451996697</v>
      </c>
      <c r="D14" s="57">
        <v>-1.9513691067600201</v>
      </c>
      <c r="E14" s="56">
        <v>1.2558313977200899</v>
      </c>
      <c r="F14" s="66">
        <v>0.67100000000000004</v>
      </c>
      <c r="G14" s="59" t="s">
        <v>106</v>
      </c>
    </row>
    <row r="15" spans="1:7" ht="14.4" x14ac:dyDescent="0.3">
      <c r="A15" s="160"/>
      <c r="B15" s="55" t="s">
        <v>75</v>
      </c>
      <c r="C15" s="56">
        <v>-5.6403063300444201</v>
      </c>
      <c r="D15" s="57">
        <v>-9.8188469387876491</v>
      </c>
      <c r="E15" s="56">
        <v>-1.4617657213012001</v>
      </c>
      <c r="F15" s="58" t="s">
        <v>83</v>
      </c>
      <c r="G15" s="59" t="s">
        <v>84</v>
      </c>
    </row>
    <row r="16" spans="1:7" ht="14.4" x14ac:dyDescent="0.3">
      <c r="A16" s="160"/>
      <c r="B16" s="55" t="s">
        <v>76</v>
      </c>
      <c r="C16" s="56">
        <v>-5.0778266321416297</v>
      </c>
      <c r="D16" s="57">
        <v>-6.7413955018408798</v>
      </c>
      <c r="E16" s="56">
        <v>-3.4142577624423698</v>
      </c>
      <c r="F16" s="58" t="s">
        <v>83</v>
      </c>
      <c r="G16" s="59" t="s">
        <v>84</v>
      </c>
    </row>
    <row r="17" spans="1:7" ht="14.4" x14ac:dyDescent="0.3">
      <c r="A17" s="161"/>
      <c r="B17" s="67" t="s">
        <v>88</v>
      </c>
      <c r="C17" s="68">
        <v>0.62310021936243298</v>
      </c>
      <c r="D17" s="69">
        <v>-0.99784806380468805</v>
      </c>
      <c r="E17" s="68">
        <v>2.2440485025295498</v>
      </c>
      <c r="F17" s="70">
        <v>0.45100000000000001</v>
      </c>
      <c r="G17" s="59" t="s">
        <v>106</v>
      </c>
    </row>
    <row r="18" spans="1:7" ht="14.4" x14ac:dyDescent="0.3">
      <c r="A18" s="159" t="s">
        <v>123</v>
      </c>
      <c r="B18" s="50" t="s">
        <v>38</v>
      </c>
      <c r="C18" s="51">
        <v>-4.0288938855279097</v>
      </c>
      <c r="D18" s="52">
        <v>-5.4857288141857401</v>
      </c>
      <c r="E18" s="51">
        <v>-2.57205895687007</v>
      </c>
      <c r="F18" s="58" t="s">
        <v>83</v>
      </c>
      <c r="G18" s="54" t="s">
        <v>84</v>
      </c>
    </row>
    <row r="19" spans="1:7" ht="14.4" x14ac:dyDescent="0.3">
      <c r="A19" s="160"/>
      <c r="B19" s="55" t="s">
        <v>39</v>
      </c>
      <c r="C19" s="56">
        <v>-0.67105279816418695</v>
      </c>
      <c r="D19" s="57">
        <v>-3.1786392433297999</v>
      </c>
      <c r="E19" s="56">
        <v>1.83653364700142</v>
      </c>
      <c r="F19" s="66">
        <v>0.6</v>
      </c>
      <c r="G19" s="59" t="s">
        <v>106</v>
      </c>
    </row>
    <row r="20" spans="1:7" ht="14.4" x14ac:dyDescent="0.3">
      <c r="A20" s="160"/>
      <c r="B20" s="55" t="s">
        <v>40</v>
      </c>
      <c r="C20" s="56">
        <v>4.2484222605153299</v>
      </c>
      <c r="D20" s="57">
        <v>2.2595026998232099</v>
      </c>
      <c r="E20" s="56">
        <v>6.2373418212074503</v>
      </c>
      <c r="F20" s="58" t="s">
        <v>83</v>
      </c>
      <c r="G20" s="59" t="s">
        <v>84</v>
      </c>
    </row>
    <row r="21" spans="1:7" ht="14.4" x14ac:dyDescent="0.3">
      <c r="A21" s="160"/>
      <c r="B21" s="55" t="s">
        <v>41</v>
      </c>
      <c r="C21" s="56">
        <v>-0.162447925350966</v>
      </c>
      <c r="D21" s="57">
        <v>-1.97155981090345</v>
      </c>
      <c r="E21" s="56">
        <v>1.6466639602015201</v>
      </c>
      <c r="F21" s="66">
        <v>0.86</v>
      </c>
      <c r="G21" s="59" t="s">
        <v>106</v>
      </c>
    </row>
    <row r="22" spans="1:7" ht="14.4" x14ac:dyDescent="0.3">
      <c r="A22" s="160"/>
      <c r="B22" s="55" t="s">
        <v>42</v>
      </c>
      <c r="C22" s="56">
        <v>11.5521353990826</v>
      </c>
      <c r="D22" s="57">
        <v>2.68892695828607</v>
      </c>
      <c r="E22" s="56">
        <v>20.4153438398791</v>
      </c>
      <c r="F22" s="66">
        <v>1.0999999999999999E-2</v>
      </c>
      <c r="G22" s="59" t="s">
        <v>86</v>
      </c>
    </row>
    <row r="23" spans="1:7" ht="14.4" x14ac:dyDescent="0.3">
      <c r="A23" s="160"/>
      <c r="B23" s="55" t="s">
        <v>43</v>
      </c>
      <c r="C23" s="56">
        <v>3.5513224007814199</v>
      </c>
      <c r="D23" s="57">
        <v>0.35157846684706301</v>
      </c>
      <c r="E23" s="56">
        <v>6.75106633471579</v>
      </c>
      <c r="F23" s="66">
        <v>0.03</v>
      </c>
      <c r="G23" s="59" t="s">
        <v>86</v>
      </c>
    </row>
    <row r="24" spans="1:7" ht="14.4" x14ac:dyDescent="0.3">
      <c r="A24" s="161"/>
      <c r="B24" s="67" t="s">
        <v>44</v>
      </c>
      <c r="C24" s="68">
        <v>2.7031901072578899</v>
      </c>
      <c r="D24" s="69">
        <v>0.91537518424182596</v>
      </c>
      <c r="E24" s="68">
        <v>4.4910050302739597</v>
      </c>
      <c r="F24" s="60" t="s">
        <v>83</v>
      </c>
      <c r="G24" s="61" t="s">
        <v>84</v>
      </c>
    </row>
    <row r="25" spans="1:7" ht="14.4" x14ac:dyDescent="0.3">
      <c r="A25" s="159" t="s">
        <v>93</v>
      </c>
      <c r="B25" s="50" t="s">
        <v>45</v>
      </c>
      <c r="C25" s="51">
        <v>4.0908045087674996</v>
      </c>
      <c r="D25" s="52">
        <v>2.78918407891695</v>
      </c>
      <c r="E25" s="51">
        <v>5.3924249386180501</v>
      </c>
      <c r="F25" s="58" t="s">
        <v>83</v>
      </c>
      <c r="G25" s="54" t="s">
        <v>84</v>
      </c>
    </row>
    <row r="26" spans="1:7" ht="14.4" x14ac:dyDescent="0.3">
      <c r="A26" s="160"/>
      <c r="B26" s="55" t="s">
        <v>47</v>
      </c>
      <c r="C26" s="56">
        <v>4.04919014363493</v>
      </c>
      <c r="D26" s="57">
        <v>2.8068901194684002</v>
      </c>
      <c r="E26" s="56">
        <v>5.2914901678014603</v>
      </c>
      <c r="F26" s="58" t="s">
        <v>83</v>
      </c>
      <c r="G26" s="59" t="s">
        <v>84</v>
      </c>
    </row>
    <row r="27" spans="1:7" ht="14.4" x14ac:dyDescent="0.3">
      <c r="A27" s="160"/>
      <c r="B27" s="55" t="s">
        <v>48</v>
      </c>
      <c r="C27" s="56">
        <v>7.0689143947613999</v>
      </c>
      <c r="D27" s="57">
        <v>5.5000012042539304</v>
      </c>
      <c r="E27" s="56">
        <v>8.6378275852688802</v>
      </c>
      <c r="F27" s="58" t="s">
        <v>83</v>
      </c>
      <c r="G27" s="59" t="s">
        <v>84</v>
      </c>
    </row>
    <row r="28" spans="1:7" ht="14.4" x14ac:dyDescent="0.3">
      <c r="A28" s="160"/>
      <c r="B28" s="55" t="s">
        <v>49</v>
      </c>
      <c r="C28" s="56">
        <v>8.1880208800077199</v>
      </c>
      <c r="D28" s="57">
        <v>5.8969813182192201</v>
      </c>
      <c r="E28" s="56">
        <v>10.4790604417962</v>
      </c>
      <c r="F28" s="58" t="s">
        <v>83</v>
      </c>
      <c r="G28" s="59" t="s">
        <v>84</v>
      </c>
    </row>
    <row r="29" spans="1:7" ht="14.4" x14ac:dyDescent="0.3">
      <c r="A29" s="161"/>
      <c r="B29" s="67" t="s">
        <v>50</v>
      </c>
      <c r="C29" s="68">
        <v>13.727066291200099</v>
      </c>
      <c r="D29" s="69">
        <v>8.6529314212437693</v>
      </c>
      <c r="E29" s="68">
        <v>18.801201161156399</v>
      </c>
      <c r="F29" s="60" t="s">
        <v>83</v>
      </c>
      <c r="G29" s="61" t="s">
        <v>84</v>
      </c>
    </row>
    <row r="30" spans="1:7" ht="14.4" x14ac:dyDescent="0.3">
      <c r="A30" s="159" t="s">
        <v>94</v>
      </c>
      <c r="B30" s="50" t="s">
        <v>65</v>
      </c>
      <c r="C30" s="51">
        <v>13.8800758648325</v>
      </c>
      <c r="D30" s="52">
        <v>12.850984979512999</v>
      </c>
      <c r="E30" s="51">
        <v>14.909166750152099</v>
      </c>
      <c r="F30" s="58" t="s">
        <v>83</v>
      </c>
      <c r="G30" s="54" t="s">
        <v>84</v>
      </c>
    </row>
    <row r="31" spans="1:7" ht="14.4" x14ac:dyDescent="0.3">
      <c r="A31" s="161"/>
      <c r="B31" s="67" t="s">
        <v>67</v>
      </c>
      <c r="C31" s="68">
        <v>1.17197579710771</v>
      </c>
      <c r="D31" s="69">
        <v>-0.46474144748458401</v>
      </c>
      <c r="E31" s="68">
        <v>2.8086930416999998</v>
      </c>
      <c r="F31" s="70">
        <v>0.16</v>
      </c>
      <c r="G31" s="59" t="s">
        <v>106</v>
      </c>
    </row>
    <row r="32" spans="1:7" ht="14.4" x14ac:dyDescent="0.3">
      <c r="A32" s="159" t="s">
        <v>95</v>
      </c>
      <c r="B32" s="50" t="s">
        <v>63</v>
      </c>
      <c r="C32" s="51">
        <v>24.748466639894101</v>
      </c>
      <c r="D32" s="52">
        <v>23.610187096547101</v>
      </c>
      <c r="E32" s="51">
        <v>25.886746183241101</v>
      </c>
      <c r="F32" s="58" t="s">
        <v>83</v>
      </c>
      <c r="G32" s="54" t="s">
        <v>84</v>
      </c>
    </row>
    <row r="33" spans="1:7" ht="14.4" x14ac:dyDescent="0.3">
      <c r="A33" s="161"/>
      <c r="B33" s="67" t="s">
        <v>89</v>
      </c>
      <c r="C33" s="68">
        <v>4.07953430873828</v>
      </c>
      <c r="D33" s="69">
        <v>1.8028917111672</v>
      </c>
      <c r="E33" s="68">
        <v>6.3561769063093596</v>
      </c>
      <c r="F33" s="58" t="s">
        <v>83</v>
      </c>
      <c r="G33" s="61" t="s">
        <v>84</v>
      </c>
    </row>
    <row r="34" spans="1:7" ht="28.8" x14ac:dyDescent="0.3">
      <c r="A34" s="75" t="s">
        <v>134</v>
      </c>
      <c r="B34" s="62" t="s">
        <v>61</v>
      </c>
      <c r="C34" s="63">
        <v>9.4448064464026801E-2</v>
      </c>
      <c r="D34" s="64">
        <v>-0.96601633926722397</v>
      </c>
      <c r="E34" s="63">
        <v>1.15491246819528</v>
      </c>
      <c r="F34" s="65">
        <v>0.86099999999999999</v>
      </c>
      <c r="G34" s="73" t="s">
        <v>106</v>
      </c>
    </row>
    <row r="35" spans="1:7" ht="14.4" x14ac:dyDescent="0.3"/>
    <row r="36" spans="1:7" ht="43.5" customHeight="1" x14ac:dyDescent="0.3">
      <c r="A36" s="155" t="s">
        <v>210</v>
      </c>
      <c r="B36" s="155"/>
      <c r="C36" s="155"/>
      <c r="D36" s="155"/>
      <c r="E36" s="155"/>
      <c r="F36" s="155"/>
      <c r="G36" s="155"/>
    </row>
    <row r="37" spans="1:7" ht="39" customHeight="1" x14ac:dyDescent="0.3">
      <c r="A37" s="156" t="s">
        <v>216</v>
      </c>
      <c r="B37" s="157"/>
      <c r="C37" s="157"/>
      <c r="D37" s="157"/>
      <c r="E37" s="157"/>
      <c r="F37" s="157"/>
      <c r="G37" s="157"/>
    </row>
    <row r="38" spans="1:7" ht="14.4" x14ac:dyDescent="0.3">
      <c r="A38" s="158" t="s">
        <v>211</v>
      </c>
      <c r="B38" s="158"/>
      <c r="C38" s="158"/>
      <c r="D38" s="158"/>
      <c r="E38" s="158"/>
      <c r="F38" s="158"/>
      <c r="G38" s="158"/>
    </row>
    <row r="39" spans="1:7" ht="14.4" x14ac:dyDescent="0.3">
      <c r="A39" s="158" t="s">
        <v>116</v>
      </c>
      <c r="B39" s="158"/>
      <c r="C39" s="158"/>
      <c r="D39" s="158"/>
      <c r="E39" s="158"/>
      <c r="F39" s="158"/>
      <c r="G39" s="158"/>
    </row>
    <row r="40" spans="1:7" ht="14.4" x14ac:dyDescent="0.3">
      <c r="A40" s="95" t="s">
        <v>240</v>
      </c>
      <c r="B40" s="76"/>
      <c r="C40" s="76"/>
      <c r="D40" s="76"/>
      <c r="E40" s="76"/>
      <c r="F40" s="76"/>
      <c r="G40" s="77"/>
    </row>
  </sheetData>
  <mergeCells count="11">
    <mergeCell ref="A1:G1"/>
    <mergeCell ref="A36:G36"/>
    <mergeCell ref="A37:G37"/>
    <mergeCell ref="A38:G38"/>
    <mergeCell ref="A39:G39"/>
    <mergeCell ref="A4:A8"/>
    <mergeCell ref="A10:A17"/>
    <mergeCell ref="A18:A24"/>
    <mergeCell ref="A25:A29"/>
    <mergeCell ref="A30:A31"/>
    <mergeCell ref="A32:A3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C478F-F060-4262-9FF1-81006C65FC8D}">
  <dimension ref="A1:N36"/>
  <sheetViews>
    <sheetView topLeftCell="A33" zoomScale="145" zoomScaleNormal="145" workbookViewId="0">
      <selection activeCell="A36" sqref="A36"/>
    </sheetView>
  </sheetViews>
  <sheetFormatPr baseColWidth="10" defaultColWidth="11.44140625" defaultRowHeight="15" customHeight="1" x14ac:dyDescent="0.3"/>
  <cols>
    <col min="1" max="1" width="34" style="11" customWidth="1"/>
    <col min="2" max="2" width="19.6640625" style="11" customWidth="1"/>
    <col min="3" max="3" width="19.33203125" style="11" customWidth="1"/>
    <col min="4" max="6" width="11.44140625" style="11"/>
    <col min="7" max="7" width="12.5546875" style="74" customWidth="1"/>
    <col min="8" max="16384" width="11.44140625" style="11"/>
  </cols>
  <sheetData>
    <row r="1" spans="1:14" ht="75" customHeight="1" x14ac:dyDescent="0.3">
      <c r="A1" s="162" t="s">
        <v>215</v>
      </c>
      <c r="B1" s="162"/>
      <c r="C1" s="162"/>
      <c r="D1" s="162"/>
      <c r="E1" s="162"/>
      <c r="F1" s="162"/>
      <c r="G1" s="162"/>
    </row>
    <row r="2" spans="1:14" ht="14.4" x14ac:dyDescent="0.3">
      <c r="F2" s="22"/>
      <c r="G2" s="49"/>
    </row>
    <row r="3" spans="1:14" ht="43.2" x14ac:dyDescent="0.3">
      <c r="A3" s="101" t="s">
        <v>78</v>
      </c>
      <c r="B3" s="101" t="s">
        <v>139</v>
      </c>
      <c r="C3" s="3" t="s">
        <v>80</v>
      </c>
      <c r="D3" s="104" t="s">
        <v>96</v>
      </c>
      <c r="E3" s="2" t="s">
        <v>97</v>
      </c>
      <c r="F3" s="104" t="s">
        <v>81</v>
      </c>
      <c r="G3" s="2" t="s">
        <v>82</v>
      </c>
    </row>
    <row r="4" spans="1:14" ht="14.4" x14ac:dyDescent="0.3">
      <c r="A4" s="163" t="s">
        <v>168</v>
      </c>
      <c r="B4" s="55" t="s">
        <v>162</v>
      </c>
      <c r="C4" s="102">
        <v>2.7</v>
      </c>
      <c r="D4" s="97">
        <v>-0.7</v>
      </c>
      <c r="E4" s="56">
        <v>6.1</v>
      </c>
      <c r="F4" s="66">
        <v>0.122</v>
      </c>
      <c r="G4" s="59" t="s">
        <v>106</v>
      </c>
    </row>
    <row r="5" spans="1:14" ht="14.4" x14ac:dyDescent="0.3">
      <c r="A5" s="164"/>
      <c r="B5" s="55" t="s">
        <v>140</v>
      </c>
      <c r="C5" s="102">
        <v>-2</v>
      </c>
      <c r="D5" s="97">
        <v>-5.8</v>
      </c>
      <c r="E5" s="56">
        <v>1.7</v>
      </c>
      <c r="F5" s="66">
        <v>0.29299999999999998</v>
      </c>
      <c r="G5" s="59" t="s">
        <v>106</v>
      </c>
    </row>
    <row r="6" spans="1:14" ht="14.4" x14ac:dyDescent="0.3">
      <c r="A6" s="164"/>
      <c r="B6" s="55" t="s">
        <v>141</v>
      </c>
      <c r="C6" s="102">
        <v>5.6</v>
      </c>
      <c r="D6" s="97">
        <v>1.5</v>
      </c>
      <c r="E6" s="56">
        <v>9.6999999999999993</v>
      </c>
      <c r="F6" s="58" t="s">
        <v>83</v>
      </c>
      <c r="G6" s="59" t="s">
        <v>84</v>
      </c>
    </row>
    <row r="7" spans="1:14" ht="14.4" x14ac:dyDescent="0.3">
      <c r="A7" s="164"/>
      <c r="B7" s="55" t="s">
        <v>142</v>
      </c>
      <c r="C7" s="102">
        <v>3.3</v>
      </c>
      <c r="D7" s="97">
        <v>0.1</v>
      </c>
      <c r="E7" s="56">
        <v>6.5</v>
      </c>
      <c r="F7" s="66">
        <v>4.5999999999999999E-2</v>
      </c>
      <c r="G7" s="59" t="s">
        <v>86</v>
      </c>
    </row>
    <row r="8" spans="1:14" ht="14.4" x14ac:dyDescent="0.3">
      <c r="A8" s="164"/>
      <c r="B8" s="55" t="s">
        <v>163</v>
      </c>
      <c r="C8" s="102">
        <v>5.2</v>
      </c>
      <c r="D8" s="97">
        <v>1.3</v>
      </c>
      <c r="E8" s="56">
        <v>9.1</v>
      </c>
      <c r="F8" s="58" t="s">
        <v>83</v>
      </c>
      <c r="G8" s="59" t="s">
        <v>84</v>
      </c>
    </row>
    <row r="9" spans="1:14" ht="14.4" x14ac:dyDescent="0.3">
      <c r="A9" s="164"/>
      <c r="B9" s="55" t="s">
        <v>143</v>
      </c>
      <c r="C9" s="102">
        <v>4</v>
      </c>
      <c r="D9" s="97">
        <v>-2.2000000000000002</v>
      </c>
      <c r="E9" s="56">
        <v>10.199999999999999</v>
      </c>
      <c r="F9" s="66">
        <v>0.20599999999999999</v>
      </c>
      <c r="G9" s="59" t="s">
        <v>106</v>
      </c>
    </row>
    <row r="10" spans="1:14" ht="14.4" x14ac:dyDescent="0.3">
      <c r="A10" s="164"/>
      <c r="B10" s="55" t="s">
        <v>165</v>
      </c>
      <c r="C10" s="102">
        <v>2.2999999999999998</v>
      </c>
      <c r="D10" s="97">
        <v>-1.3</v>
      </c>
      <c r="E10" s="56">
        <v>5.9</v>
      </c>
      <c r="F10" s="66">
        <v>0.215</v>
      </c>
      <c r="G10" s="59" t="s">
        <v>106</v>
      </c>
    </row>
    <row r="11" spans="1:14" ht="14.4" x14ac:dyDescent="0.3">
      <c r="A11" s="164"/>
      <c r="B11" s="55" t="s">
        <v>144</v>
      </c>
      <c r="C11" s="102">
        <v>4</v>
      </c>
      <c r="D11" s="97">
        <v>0.4</v>
      </c>
      <c r="E11" s="56">
        <v>7.7</v>
      </c>
      <c r="F11" s="66">
        <v>3.2000000000000001E-2</v>
      </c>
      <c r="G11" s="59" t="s">
        <v>86</v>
      </c>
    </row>
    <row r="12" spans="1:14" ht="14.4" x14ac:dyDescent="0.3">
      <c r="A12" s="164"/>
      <c r="B12" s="55" t="s">
        <v>145</v>
      </c>
      <c r="C12" s="102">
        <v>11</v>
      </c>
      <c r="D12" s="97">
        <v>7.7</v>
      </c>
      <c r="E12" s="56">
        <v>14.3</v>
      </c>
      <c r="F12" s="58" t="s">
        <v>83</v>
      </c>
      <c r="G12" s="59" t="s">
        <v>84</v>
      </c>
    </row>
    <row r="13" spans="1:14" ht="14.4" x14ac:dyDescent="0.3">
      <c r="A13" s="164"/>
      <c r="B13" s="55" t="s">
        <v>146</v>
      </c>
      <c r="C13" s="102">
        <v>2.5</v>
      </c>
      <c r="D13" s="97">
        <v>-3.5</v>
      </c>
      <c r="E13" s="56">
        <v>8.6</v>
      </c>
      <c r="F13" s="66">
        <v>0.41499999999999998</v>
      </c>
      <c r="G13" s="59" t="s">
        <v>106</v>
      </c>
      <c r="N13" s="11" t="s">
        <v>105</v>
      </c>
    </row>
    <row r="14" spans="1:14" ht="14.4" x14ac:dyDescent="0.3">
      <c r="A14" s="164"/>
      <c r="B14" s="55" t="s">
        <v>147</v>
      </c>
      <c r="C14" s="102">
        <v>-12.9</v>
      </c>
      <c r="D14" s="97">
        <v>-17.5</v>
      </c>
      <c r="E14" s="56">
        <v>-8.1999999999999993</v>
      </c>
      <c r="F14" s="58" t="s">
        <v>83</v>
      </c>
      <c r="G14" s="59" t="s">
        <v>84</v>
      </c>
    </row>
    <row r="15" spans="1:14" ht="14.4" x14ac:dyDescent="0.3">
      <c r="A15" s="164"/>
      <c r="B15" s="55" t="s">
        <v>164</v>
      </c>
      <c r="C15" s="102">
        <v>-4.2</v>
      </c>
      <c r="D15" s="97">
        <v>-7.9</v>
      </c>
      <c r="E15" s="56">
        <v>-0.4</v>
      </c>
      <c r="F15" s="66">
        <v>0.03</v>
      </c>
      <c r="G15" s="100" t="s">
        <v>86</v>
      </c>
      <c r="J15" s="11" t="s">
        <v>105</v>
      </c>
    </row>
    <row r="16" spans="1:14" ht="14.4" x14ac:dyDescent="0.3">
      <c r="A16" s="164"/>
      <c r="B16" s="55" t="s">
        <v>148</v>
      </c>
      <c r="C16" s="102">
        <v>0.7</v>
      </c>
      <c r="D16" s="97">
        <v>-2.5</v>
      </c>
      <c r="E16" s="56">
        <v>3.9</v>
      </c>
      <c r="F16" s="66">
        <v>0.65300000000000002</v>
      </c>
      <c r="G16" s="59" t="s">
        <v>106</v>
      </c>
    </row>
    <row r="17" spans="1:7" ht="14.4" x14ac:dyDescent="0.3">
      <c r="A17" s="164"/>
      <c r="B17" s="55" t="s">
        <v>149</v>
      </c>
      <c r="C17" s="102">
        <v>3.3</v>
      </c>
      <c r="D17" s="97">
        <v>-1.6</v>
      </c>
      <c r="E17" s="56">
        <v>8.1999999999999993</v>
      </c>
      <c r="F17" s="66">
        <v>0.19</v>
      </c>
      <c r="G17" s="59" t="s">
        <v>106</v>
      </c>
    </row>
    <row r="18" spans="1:7" ht="14.4" x14ac:dyDescent="0.3">
      <c r="A18" s="164"/>
      <c r="B18" s="55" t="s">
        <v>150</v>
      </c>
      <c r="C18" s="102">
        <v>7.4</v>
      </c>
      <c r="D18" s="97">
        <v>4</v>
      </c>
      <c r="E18" s="56">
        <v>10.7</v>
      </c>
      <c r="F18" s="58" t="s">
        <v>83</v>
      </c>
      <c r="G18" s="59" t="s">
        <v>84</v>
      </c>
    </row>
    <row r="19" spans="1:7" ht="14.4" x14ac:dyDescent="0.3">
      <c r="A19" s="164"/>
      <c r="B19" s="55" t="s">
        <v>151</v>
      </c>
      <c r="C19" s="102">
        <v>-6.3</v>
      </c>
      <c r="D19" s="97">
        <v>-14.2</v>
      </c>
      <c r="E19" s="56">
        <v>1.7</v>
      </c>
      <c r="F19" s="66">
        <v>0.122</v>
      </c>
      <c r="G19" s="59" t="s">
        <v>106</v>
      </c>
    </row>
    <row r="20" spans="1:7" ht="14.4" x14ac:dyDescent="0.3">
      <c r="A20" s="164"/>
      <c r="B20" s="55" t="s">
        <v>152</v>
      </c>
      <c r="C20" s="102">
        <v>-1.3</v>
      </c>
      <c r="D20" s="97">
        <v>-4.7</v>
      </c>
      <c r="E20" s="56">
        <v>2.1</v>
      </c>
      <c r="F20" s="66">
        <v>0.45600000000000002</v>
      </c>
      <c r="G20" s="59" t="s">
        <v>106</v>
      </c>
    </row>
    <row r="21" spans="1:7" ht="14.4" x14ac:dyDescent="0.3">
      <c r="A21" s="164"/>
      <c r="B21" s="55" t="s">
        <v>166</v>
      </c>
      <c r="C21" s="102">
        <v>3.1</v>
      </c>
      <c r="D21" s="97">
        <v>-0.5</v>
      </c>
      <c r="E21" s="56">
        <v>6.7</v>
      </c>
      <c r="F21" s="66">
        <v>8.8999999999999996E-2</v>
      </c>
      <c r="G21" s="59" t="s">
        <v>87</v>
      </c>
    </row>
    <row r="22" spans="1:7" ht="14.4" x14ac:dyDescent="0.3">
      <c r="A22" s="164"/>
      <c r="B22" s="55" t="s">
        <v>153</v>
      </c>
      <c r="C22" s="102">
        <v>10.199999999999999</v>
      </c>
      <c r="D22" s="97">
        <v>6.9</v>
      </c>
      <c r="E22" s="56">
        <v>13.4</v>
      </c>
      <c r="F22" s="58" t="s">
        <v>83</v>
      </c>
      <c r="G22" s="59" t="s">
        <v>84</v>
      </c>
    </row>
    <row r="23" spans="1:7" ht="14.4" x14ac:dyDescent="0.3">
      <c r="A23" s="164"/>
      <c r="B23" s="55" t="s">
        <v>154</v>
      </c>
      <c r="C23" s="102">
        <v>1.2</v>
      </c>
      <c r="D23" s="97">
        <v>-2.5</v>
      </c>
      <c r="E23" s="56">
        <v>5</v>
      </c>
      <c r="F23" s="66">
        <v>0.50900000000000001</v>
      </c>
      <c r="G23" s="59" t="s">
        <v>106</v>
      </c>
    </row>
    <row r="24" spans="1:7" ht="14.4" x14ac:dyDescent="0.3">
      <c r="A24" s="164"/>
      <c r="B24" s="55" t="s">
        <v>155</v>
      </c>
      <c r="C24" s="102">
        <v>2</v>
      </c>
      <c r="D24" s="97">
        <v>-1.2</v>
      </c>
      <c r="E24" s="56">
        <v>5.3</v>
      </c>
      <c r="F24" s="66">
        <v>0.221</v>
      </c>
      <c r="G24" s="59" t="s">
        <v>106</v>
      </c>
    </row>
    <row r="25" spans="1:7" ht="14.4" x14ac:dyDescent="0.3">
      <c r="A25" s="164"/>
      <c r="B25" s="55" t="s">
        <v>167</v>
      </c>
      <c r="C25" s="102">
        <v>2.9</v>
      </c>
      <c r="D25" s="97">
        <v>-0.4</v>
      </c>
      <c r="E25" s="56">
        <v>6.2</v>
      </c>
      <c r="F25" s="66">
        <v>8.5999999999999993E-2</v>
      </c>
      <c r="G25" s="59" t="s">
        <v>87</v>
      </c>
    </row>
    <row r="26" spans="1:7" ht="14.4" x14ac:dyDescent="0.3">
      <c r="A26" s="164"/>
      <c r="B26" s="55" t="s">
        <v>156</v>
      </c>
      <c r="C26" s="102">
        <v>5</v>
      </c>
      <c r="D26" s="97">
        <v>1.2</v>
      </c>
      <c r="E26" s="56">
        <v>8.8000000000000007</v>
      </c>
      <c r="F26" s="58" t="s">
        <v>83</v>
      </c>
      <c r="G26" s="59" t="s">
        <v>84</v>
      </c>
    </row>
    <row r="27" spans="1:7" ht="14.4" x14ac:dyDescent="0.3">
      <c r="A27" s="164"/>
      <c r="B27" s="55" t="s">
        <v>157</v>
      </c>
      <c r="C27" s="102">
        <v>5</v>
      </c>
      <c r="D27" s="97">
        <v>1</v>
      </c>
      <c r="E27" s="56">
        <v>9</v>
      </c>
      <c r="F27" s="66">
        <v>1.4E-2</v>
      </c>
      <c r="G27" s="59" t="s">
        <v>86</v>
      </c>
    </row>
    <row r="28" spans="1:7" ht="14.4" x14ac:dyDescent="0.3">
      <c r="A28" s="164"/>
      <c r="B28" s="55" t="s">
        <v>158</v>
      </c>
      <c r="C28" s="102">
        <v>3</v>
      </c>
      <c r="D28" s="97">
        <v>-0.4</v>
      </c>
      <c r="E28" s="56">
        <v>6.5</v>
      </c>
      <c r="F28" s="66">
        <v>8.2000000000000003E-2</v>
      </c>
      <c r="G28" s="59" t="s">
        <v>87</v>
      </c>
    </row>
    <row r="29" spans="1:7" ht="14.4" x14ac:dyDescent="0.3">
      <c r="A29" s="164"/>
      <c r="B29" s="55" t="s">
        <v>159</v>
      </c>
      <c r="C29" s="102">
        <v>5.5</v>
      </c>
      <c r="D29" s="97">
        <v>1.9</v>
      </c>
      <c r="E29" s="56">
        <v>9.1</v>
      </c>
      <c r="F29" s="58" t="s">
        <v>83</v>
      </c>
      <c r="G29" s="59" t="s">
        <v>84</v>
      </c>
    </row>
    <row r="30" spans="1:7" ht="14.4" x14ac:dyDescent="0.3">
      <c r="A30" s="164"/>
      <c r="B30" s="55" t="s">
        <v>160</v>
      </c>
      <c r="C30" s="102">
        <v>2.5</v>
      </c>
      <c r="D30" s="97">
        <v>-0.9</v>
      </c>
      <c r="E30" s="56">
        <v>5.9</v>
      </c>
      <c r="F30" s="66">
        <v>0.15</v>
      </c>
      <c r="G30" s="59" t="s">
        <v>106</v>
      </c>
    </row>
    <row r="31" spans="1:7" ht="14.4" x14ac:dyDescent="0.3">
      <c r="A31" s="165"/>
      <c r="B31" s="67" t="s">
        <v>161</v>
      </c>
      <c r="C31" s="103">
        <v>2.2999999999999998</v>
      </c>
      <c r="D31" s="98">
        <v>-1.3</v>
      </c>
      <c r="E31" s="68">
        <v>5.9</v>
      </c>
      <c r="F31" s="70">
        <v>0.20499999999999999</v>
      </c>
      <c r="G31" s="61" t="s">
        <v>106</v>
      </c>
    </row>
    <row r="32" spans="1:7" ht="54" customHeight="1" x14ac:dyDescent="0.3">
      <c r="A32" s="155" t="s">
        <v>196</v>
      </c>
      <c r="B32" s="155"/>
      <c r="C32" s="155"/>
      <c r="D32" s="155"/>
      <c r="E32" s="155"/>
      <c r="F32" s="155"/>
      <c r="G32" s="155"/>
    </row>
    <row r="33" spans="1:7" ht="36.75" customHeight="1" x14ac:dyDescent="0.3">
      <c r="A33" s="166" t="s">
        <v>175</v>
      </c>
      <c r="B33" s="167"/>
      <c r="C33" s="167"/>
      <c r="D33" s="167"/>
      <c r="E33" s="167"/>
      <c r="F33" s="167"/>
      <c r="G33" s="167"/>
    </row>
    <row r="34" spans="1:7" ht="30.75" customHeight="1" x14ac:dyDescent="0.3">
      <c r="A34" s="155" t="s">
        <v>177</v>
      </c>
      <c r="B34" s="155"/>
      <c r="C34" s="155"/>
      <c r="D34" s="155"/>
      <c r="E34" s="155"/>
      <c r="F34" s="155"/>
      <c r="G34" s="155"/>
    </row>
    <row r="35" spans="1:7" ht="25.5" customHeight="1" x14ac:dyDescent="0.3">
      <c r="A35" s="155" t="s">
        <v>170</v>
      </c>
      <c r="B35" s="155"/>
      <c r="C35" s="155"/>
      <c r="D35" s="155"/>
      <c r="E35" s="155"/>
      <c r="F35" s="155"/>
      <c r="G35" s="155"/>
    </row>
    <row r="36" spans="1:7" ht="14.4" x14ac:dyDescent="0.3">
      <c r="A36" s="95" t="s">
        <v>240</v>
      </c>
      <c r="B36" s="76"/>
      <c r="C36" s="76"/>
      <c r="D36" s="76"/>
      <c r="E36" s="76"/>
      <c r="F36" s="76"/>
      <c r="G36" s="77"/>
    </row>
  </sheetData>
  <mergeCells count="6">
    <mergeCell ref="A35:G35"/>
    <mergeCell ref="A1:G1"/>
    <mergeCell ref="A4:A31"/>
    <mergeCell ref="A32:G32"/>
    <mergeCell ref="A33:G33"/>
    <mergeCell ref="A34:G3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4C1FB-E81E-440E-815D-83E0566C12E1}">
  <dimension ref="A1:G42"/>
  <sheetViews>
    <sheetView topLeftCell="A35" zoomScale="160" zoomScaleNormal="160" workbookViewId="0">
      <selection activeCell="A40" sqref="A40"/>
    </sheetView>
  </sheetViews>
  <sheetFormatPr baseColWidth="10" defaultColWidth="11.44140625" defaultRowHeight="15" customHeight="1" x14ac:dyDescent="0.3"/>
  <cols>
    <col min="1" max="1" width="43.88671875" style="11" customWidth="1"/>
    <col min="2" max="2" width="44.44140625" style="11" bestFit="1" customWidth="1"/>
    <col min="3" max="3" width="19.33203125" style="11" customWidth="1"/>
    <col min="4" max="6" width="11.44140625" style="11"/>
    <col min="7" max="7" width="18.109375" style="74" bestFit="1" customWidth="1"/>
    <col min="8" max="16384" width="11.44140625" style="11"/>
  </cols>
  <sheetData>
    <row r="1" spans="1:7" ht="21" x14ac:dyDescent="0.4">
      <c r="A1" s="48" t="s">
        <v>212</v>
      </c>
      <c r="F1" s="22"/>
      <c r="G1" s="49"/>
    </row>
    <row r="2" spans="1:7" ht="14.4" x14ac:dyDescent="0.3">
      <c r="F2" s="22"/>
      <c r="G2" s="49"/>
    </row>
    <row r="3" spans="1:7" ht="43.2" x14ac:dyDescent="0.3">
      <c r="A3" s="79" t="s">
        <v>78</v>
      </c>
      <c r="B3" s="79" t="s">
        <v>79</v>
      </c>
      <c r="C3" s="2" t="s">
        <v>80</v>
      </c>
      <c r="D3" s="1" t="s">
        <v>96</v>
      </c>
      <c r="E3" s="2" t="s">
        <v>97</v>
      </c>
      <c r="F3" s="8" t="s">
        <v>81</v>
      </c>
      <c r="G3" s="78" t="s">
        <v>82</v>
      </c>
    </row>
    <row r="4" spans="1:7" ht="14.4" x14ac:dyDescent="0.3">
      <c r="A4" s="159" t="s">
        <v>90</v>
      </c>
      <c r="B4" s="50" t="s">
        <v>52</v>
      </c>
      <c r="C4" s="51">
        <v>-17.5</v>
      </c>
      <c r="D4" s="52">
        <v>-18.2</v>
      </c>
      <c r="E4" s="52">
        <v>-16.7</v>
      </c>
      <c r="F4" s="53" t="s">
        <v>83</v>
      </c>
      <c r="G4" s="54" t="s">
        <v>84</v>
      </c>
    </row>
    <row r="5" spans="1:7" ht="14.4" x14ac:dyDescent="0.3">
      <c r="A5" s="160"/>
      <c r="B5" s="55" t="s">
        <v>53</v>
      </c>
      <c r="C5" s="56">
        <v>-23.6</v>
      </c>
      <c r="D5" s="57">
        <v>-25</v>
      </c>
      <c r="E5" s="57">
        <v>-22.2</v>
      </c>
      <c r="F5" s="58" t="s">
        <v>83</v>
      </c>
      <c r="G5" s="59" t="s">
        <v>84</v>
      </c>
    </row>
    <row r="6" spans="1:7" ht="14.4" x14ac:dyDescent="0.3">
      <c r="A6" s="160"/>
      <c r="B6" s="55" t="s">
        <v>54</v>
      </c>
      <c r="C6" s="56">
        <v>-26.2</v>
      </c>
      <c r="D6" s="57">
        <v>-27.8</v>
      </c>
      <c r="E6" s="57">
        <v>-24.6</v>
      </c>
      <c r="F6" s="58" t="s">
        <v>83</v>
      </c>
      <c r="G6" s="59" t="s">
        <v>84</v>
      </c>
    </row>
    <row r="7" spans="1:7" ht="14.4" x14ac:dyDescent="0.3">
      <c r="A7" s="160"/>
      <c r="B7" s="55" t="s">
        <v>55</v>
      </c>
      <c r="C7" s="56">
        <v>-25.8</v>
      </c>
      <c r="D7" s="57">
        <v>-28</v>
      </c>
      <c r="E7" s="57">
        <v>-23.6</v>
      </c>
      <c r="F7" s="58" t="s">
        <v>83</v>
      </c>
      <c r="G7" s="59" t="s">
        <v>84</v>
      </c>
    </row>
    <row r="8" spans="1:7" ht="14.4" x14ac:dyDescent="0.3">
      <c r="A8" s="160"/>
      <c r="B8" s="55" t="s">
        <v>56</v>
      </c>
      <c r="C8" s="56">
        <v>-28</v>
      </c>
      <c r="D8" s="57">
        <v>-29.9</v>
      </c>
      <c r="E8" s="57">
        <v>-26.1</v>
      </c>
      <c r="F8" s="60" t="s">
        <v>83</v>
      </c>
      <c r="G8" s="61" t="s">
        <v>84</v>
      </c>
    </row>
    <row r="9" spans="1:7" ht="28.8" x14ac:dyDescent="0.3">
      <c r="A9" s="75" t="s">
        <v>91</v>
      </c>
      <c r="B9" s="62" t="s">
        <v>58</v>
      </c>
      <c r="C9" s="63">
        <v>-0.5</v>
      </c>
      <c r="D9" s="64">
        <v>-1.2</v>
      </c>
      <c r="E9" s="64">
        <v>0.3</v>
      </c>
      <c r="F9" s="65">
        <v>0.22700000000000001</v>
      </c>
      <c r="G9" s="59" t="s">
        <v>106</v>
      </c>
    </row>
    <row r="10" spans="1:7" ht="30" customHeight="1" x14ac:dyDescent="0.3">
      <c r="A10" s="159" t="s">
        <v>92</v>
      </c>
      <c r="B10" s="50" t="s">
        <v>69</v>
      </c>
      <c r="C10" s="51">
        <v>8.8000000000000007</v>
      </c>
      <c r="D10" s="52">
        <v>5.2</v>
      </c>
      <c r="E10" s="52">
        <v>12.3</v>
      </c>
      <c r="F10" s="58" t="s">
        <v>83</v>
      </c>
      <c r="G10" s="54" t="s">
        <v>84</v>
      </c>
    </row>
    <row r="11" spans="1:7" ht="14.4" x14ac:dyDescent="0.3">
      <c r="A11" s="160"/>
      <c r="B11" s="55" t="s">
        <v>70</v>
      </c>
      <c r="C11" s="56">
        <v>-1.9</v>
      </c>
      <c r="D11" s="57">
        <v>-3.5</v>
      </c>
      <c r="E11" s="57">
        <v>-0.3</v>
      </c>
      <c r="F11" s="66">
        <v>1.7000000000000001E-2</v>
      </c>
      <c r="G11" s="59" t="s">
        <v>86</v>
      </c>
    </row>
    <row r="12" spans="1:7" ht="14.4" x14ac:dyDescent="0.3">
      <c r="A12" s="160"/>
      <c r="B12" s="55" t="s">
        <v>71</v>
      </c>
      <c r="C12" s="56">
        <v>3.4</v>
      </c>
      <c r="D12" s="57">
        <v>1.6</v>
      </c>
      <c r="E12" s="57">
        <v>5.2</v>
      </c>
      <c r="F12" s="58" t="s">
        <v>83</v>
      </c>
      <c r="G12" s="59" t="s">
        <v>84</v>
      </c>
    </row>
    <row r="13" spans="1:7" ht="14.4" x14ac:dyDescent="0.3">
      <c r="A13" s="160"/>
      <c r="B13" s="55" t="s">
        <v>72</v>
      </c>
      <c r="C13" s="56">
        <v>1.3</v>
      </c>
      <c r="D13" s="57">
        <v>-0.2</v>
      </c>
      <c r="E13" s="57">
        <v>2.7</v>
      </c>
      <c r="F13" s="66">
        <v>8.7999999999999995E-2</v>
      </c>
      <c r="G13" s="59" t="s">
        <v>87</v>
      </c>
    </row>
    <row r="14" spans="1:7" ht="14.4" x14ac:dyDescent="0.3">
      <c r="A14" s="160"/>
      <c r="B14" s="55" t="s">
        <v>74</v>
      </c>
      <c r="C14" s="56">
        <v>-3.4</v>
      </c>
      <c r="D14" s="57">
        <v>-4.4000000000000004</v>
      </c>
      <c r="E14" s="57">
        <v>-2.4</v>
      </c>
      <c r="F14" s="58" t="s">
        <v>83</v>
      </c>
      <c r="G14" s="59" t="s">
        <v>84</v>
      </c>
    </row>
    <row r="15" spans="1:7" ht="14.4" x14ac:dyDescent="0.3">
      <c r="A15" s="160"/>
      <c r="B15" s="55" t="s">
        <v>75</v>
      </c>
      <c r="C15" s="56">
        <v>-3.3</v>
      </c>
      <c r="D15" s="57">
        <v>-6.2</v>
      </c>
      <c r="E15" s="57">
        <v>-0.5</v>
      </c>
      <c r="F15" s="66">
        <v>0.02</v>
      </c>
      <c r="G15" s="100" t="s">
        <v>86</v>
      </c>
    </row>
    <row r="16" spans="1:7" ht="14.4" x14ac:dyDescent="0.3">
      <c r="A16" s="160"/>
      <c r="B16" s="55" t="s">
        <v>76</v>
      </c>
      <c r="C16" s="56">
        <v>-8.5</v>
      </c>
      <c r="D16" s="57">
        <v>-9.6</v>
      </c>
      <c r="E16" s="57">
        <v>-7.4</v>
      </c>
      <c r="F16" s="58" t="s">
        <v>83</v>
      </c>
      <c r="G16" s="59" t="s">
        <v>84</v>
      </c>
    </row>
    <row r="17" spans="1:7" ht="14.4" x14ac:dyDescent="0.3">
      <c r="A17" s="161"/>
      <c r="B17" s="67" t="s">
        <v>208</v>
      </c>
      <c r="C17" s="68">
        <v>-3</v>
      </c>
      <c r="D17" s="69">
        <v>-4</v>
      </c>
      <c r="E17" s="69">
        <v>-1.9</v>
      </c>
      <c r="F17" s="58" t="s">
        <v>83</v>
      </c>
      <c r="G17" s="61" t="s">
        <v>84</v>
      </c>
    </row>
    <row r="18" spans="1:7" ht="16.2" x14ac:dyDescent="0.3">
      <c r="A18" s="159" t="s">
        <v>207</v>
      </c>
      <c r="B18" s="50" t="s">
        <v>190</v>
      </c>
      <c r="C18" s="51">
        <v>-5.9</v>
      </c>
      <c r="D18" s="52">
        <v>-6.9</v>
      </c>
      <c r="E18" s="52">
        <v>-5</v>
      </c>
      <c r="F18" s="53" t="s">
        <v>83</v>
      </c>
      <c r="G18" s="54" t="s">
        <v>84</v>
      </c>
    </row>
    <row r="19" spans="1:7" ht="14.4" x14ac:dyDescent="0.3">
      <c r="A19" s="160"/>
      <c r="B19" s="55" t="s">
        <v>39</v>
      </c>
      <c r="C19" s="56">
        <v>0.6</v>
      </c>
      <c r="D19" s="57">
        <v>-1</v>
      </c>
      <c r="E19" s="57">
        <v>2.2999999999999998</v>
      </c>
      <c r="F19" s="66">
        <v>0.46800000000000003</v>
      </c>
      <c r="G19" s="59" t="s">
        <v>106</v>
      </c>
    </row>
    <row r="20" spans="1:7" ht="14.4" x14ac:dyDescent="0.3">
      <c r="A20" s="160"/>
      <c r="B20" s="55" t="s">
        <v>40</v>
      </c>
      <c r="C20" s="56">
        <v>-10.5</v>
      </c>
      <c r="D20" s="57">
        <v>-12.1</v>
      </c>
      <c r="E20" s="57">
        <v>-9</v>
      </c>
      <c r="F20" s="58" t="s">
        <v>83</v>
      </c>
      <c r="G20" s="59" t="s">
        <v>84</v>
      </c>
    </row>
    <row r="21" spans="1:7" ht="14.4" x14ac:dyDescent="0.3">
      <c r="A21" s="160"/>
      <c r="B21" s="55" t="s">
        <v>41</v>
      </c>
      <c r="C21" s="56">
        <v>-7.4</v>
      </c>
      <c r="D21" s="57">
        <v>-8.6999999999999993</v>
      </c>
      <c r="E21" s="57">
        <v>-6</v>
      </c>
      <c r="F21" s="58" t="s">
        <v>83</v>
      </c>
      <c r="G21" s="59" t="s">
        <v>84</v>
      </c>
    </row>
    <row r="22" spans="1:7" ht="14.4" x14ac:dyDescent="0.3">
      <c r="A22" s="160"/>
      <c r="B22" s="55" t="s">
        <v>42</v>
      </c>
      <c r="C22" s="56">
        <v>4.9000000000000004</v>
      </c>
      <c r="D22" s="57">
        <v>-1.1000000000000001</v>
      </c>
      <c r="E22" s="57">
        <v>10.9</v>
      </c>
      <c r="F22" s="66">
        <v>0.109</v>
      </c>
      <c r="G22" s="59" t="s">
        <v>106</v>
      </c>
    </row>
    <row r="23" spans="1:7" ht="14.4" x14ac:dyDescent="0.3">
      <c r="A23" s="160"/>
      <c r="B23" s="55" t="s">
        <v>43</v>
      </c>
      <c r="C23" s="56">
        <v>-2.5</v>
      </c>
      <c r="D23" s="57">
        <v>-4.8</v>
      </c>
      <c r="E23" s="57">
        <v>-0.2</v>
      </c>
      <c r="F23" s="66">
        <v>3.5999999999999997E-2</v>
      </c>
      <c r="G23" s="59" t="s">
        <v>86</v>
      </c>
    </row>
    <row r="24" spans="1:7" ht="14.25" customHeight="1" x14ac:dyDescent="0.3">
      <c r="A24" s="161"/>
      <c r="B24" s="67" t="s">
        <v>44</v>
      </c>
      <c r="C24" s="68">
        <v>-4.4000000000000004</v>
      </c>
      <c r="D24" s="69">
        <v>-5.7</v>
      </c>
      <c r="E24" s="69">
        <v>-3</v>
      </c>
      <c r="F24" s="58" t="s">
        <v>83</v>
      </c>
      <c r="G24" s="61" t="s">
        <v>84</v>
      </c>
    </row>
    <row r="25" spans="1:7" ht="14.4" x14ac:dyDescent="0.3">
      <c r="A25" s="159" t="s">
        <v>93</v>
      </c>
      <c r="B25" s="50" t="s">
        <v>45</v>
      </c>
      <c r="C25" s="51">
        <v>1.7</v>
      </c>
      <c r="D25" s="52">
        <v>0.7</v>
      </c>
      <c r="E25" s="52">
        <v>2.7</v>
      </c>
      <c r="F25" s="53" t="s">
        <v>83</v>
      </c>
      <c r="G25" s="54" t="s">
        <v>84</v>
      </c>
    </row>
    <row r="26" spans="1:7" ht="14.4" x14ac:dyDescent="0.3">
      <c r="A26" s="160"/>
      <c r="B26" s="55" t="s">
        <v>47</v>
      </c>
      <c r="C26" s="56">
        <v>8.4</v>
      </c>
      <c r="D26" s="57">
        <v>7.5</v>
      </c>
      <c r="E26" s="57">
        <v>9.1999999999999993</v>
      </c>
      <c r="F26" s="58" t="s">
        <v>83</v>
      </c>
      <c r="G26" s="59" t="s">
        <v>84</v>
      </c>
    </row>
    <row r="27" spans="1:7" ht="14.4" x14ac:dyDescent="0.3">
      <c r="A27" s="160"/>
      <c r="B27" s="55" t="s">
        <v>48</v>
      </c>
      <c r="C27" s="56">
        <v>13.4</v>
      </c>
      <c r="D27" s="57">
        <v>12.4</v>
      </c>
      <c r="E27" s="57">
        <v>14.4</v>
      </c>
      <c r="F27" s="58" t="s">
        <v>83</v>
      </c>
      <c r="G27" s="59" t="s">
        <v>84</v>
      </c>
    </row>
    <row r="28" spans="1:7" ht="14.4" x14ac:dyDescent="0.3">
      <c r="A28" s="160"/>
      <c r="B28" s="55" t="s">
        <v>49</v>
      </c>
      <c r="C28" s="56">
        <v>16.7</v>
      </c>
      <c r="D28" s="57">
        <v>15.3</v>
      </c>
      <c r="E28" s="57">
        <v>18</v>
      </c>
      <c r="F28" s="58" t="s">
        <v>83</v>
      </c>
      <c r="G28" s="59" t="s">
        <v>84</v>
      </c>
    </row>
    <row r="29" spans="1:7" ht="14.4" x14ac:dyDescent="0.3">
      <c r="A29" s="161"/>
      <c r="B29" s="67" t="s">
        <v>50</v>
      </c>
      <c r="C29" s="68">
        <v>20.6</v>
      </c>
      <c r="D29" s="69">
        <v>17.899999999999999</v>
      </c>
      <c r="E29" s="69">
        <v>23.2</v>
      </c>
      <c r="F29" s="58" t="s">
        <v>83</v>
      </c>
      <c r="G29" s="61" t="s">
        <v>84</v>
      </c>
    </row>
    <row r="30" spans="1:7" ht="14.4" x14ac:dyDescent="0.3">
      <c r="A30" s="159" t="s">
        <v>94</v>
      </c>
      <c r="B30" s="50" t="s">
        <v>65</v>
      </c>
      <c r="C30" s="51">
        <v>18.8</v>
      </c>
      <c r="D30" s="52">
        <v>18</v>
      </c>
      <c r="E30" s="52">
        <v>19.600000000000001</v>
      </c>
      <c r="F30" s="53" t="s">
        <v>83</v>
      </c>
      <c r="G30" s="54" t="s">
        <v>84</v>
      </c>
    </row>
    <row r="31" spans="1:7" ht="29.25" customHeight="1" x14ac:dyDescent="0.3">
      <c r="A31" s="161"/>
      <c r="B31" s="67" t="s">
        <v>67</v>
      </c>
      <c r="C31" s="68">
        <v>-0.5</v>
      </c>
      <c r="D31" s="69">
        <v>-2</v>
      </c>
      <c r="E31" s="69">
        <v>0.9</v>
      </c>
      <c r="F31" s="70">
        <v>0.44800000000000001</v>
      </c>
      <c r="G31" s="59" t="s">
        <v>106</v>
      </c>
    </row>
    <row r="32" spans="1:7" ht="14.4" x14ac:dyDescent="0.3">
      <c r="A32" s="159" t="s">
        <v>95</v>
      </c>
      <c r="B32" s="50" t="s">
        <v>63</v>
      </c>
      <c r="C32" s="51">
        <v>-1.3</v>
      </c>
      <c r="D32" s="52">
        <v>-2.1</v>
      </c>
      <c r="E32" s="52">
        <v>-0.6</v>
      </c>
      <c r="F32" s="58" t="s">
        <v>83</v>
      </c>
      <c r="G32" s="54" t="s">
        <v>84</v>
      </c>
    </row>
    <row r="33" spans="1:7" ht="36.75" customHeight="1" x14ac:dyDescent="0.3">
      <c r="A33" s="161"/>
      <c r="B33" s="67" t="s">
        <v>89</v>
      </c>
      <c r="C33" s="68">
        <v>-0.2</v>
      </c>
      <c r="D33" s="69">
        <v>-1.7</v>
      </c>
      <c r="E33" s="69">
        <v>1.3</v>
      </c>
      <c r="F33" s="70">
        <v>0.79400000000000004</v>
      </c>
      <c r="G33" s="59" t="s">
        <v>106</v>
      </c>
    </row>
    <row r="34" spans="1:7" ht="28.8" x14ac:dyDescent="0.3">
      <c r="A34" s="75" t="s">
        <v>134</v>
      </c>
      <c r="B34" s="62" t="s">
        <v>61</v>
      </c>
      <c r="C34" s="63">
        <v>-3.8</v>
      </c>
      <c r="D34" s="64">
        <v>-4.5</v>
      </c>
      <c r="E34" s="64">
        <v>-3</v>
      </c>
      <c r="F34" s="58" t="s">
        <v>83</v>
      </c>
      <c r="G34" s="73" t="s">
        <v>84</v>
      </c>
    </row>
    <row r="35" spans="1:7" ht="14.4" x14ac:dyDescent="0.3">
      <c r="F35" s="96"/>
      <c r="G35" s="49"/>
    </row>
    <row r="36" spans="1:7" ht="25.5" customHeight="1" x14ac:dyDescent="0.3">
      <c r="A36" s="166" t="s">
        <v>193</v>
      </c>
      <c r="B36" s="166"/>
      <c r="C36" s="166"/>
      <c r="D36" s="166"/>
      <c r="E36" s="166"/>
      <c r="F36" s="166"/>
      <c r="G36" s="166"/>
    </row>
    <row r="37" spans="1:7" ht="51" customHeight="1" x14ac:dyDescent="0.3">
      <c r="A37" s="156" t="s">
        <v>217</v>
      </c>
      <c r="B37" s="157"/>
      <c r="C37" s="157"/>
      <c r="D37" s="157"/>
      <c r="E37" s="157"/>
      <c r="F37" s="157"/>
      <c r="G37" s="157"/>
    </row>
    <row r="38" spans="1:7" ht="14.4" x14ac:dyDescent="0.3">
      <c r="A38" s="167" t="s">
        <v>194</v>
      </c>
      <c r="B38" s="167"/>
      <c r="C38" s="167"/>
      <c r="D38" s="167"/>
      <c r="E38" s="167"/>
      <c r="F38" s="167"/>
      <c r="G38" s="167"/>
    </row>
    <row r="39" spans="1:7" ht="25.5" customHeight="1" x14ac:dyDescent="0.3">
      <c r="A39" s="166" t="s">
        <v>172</v>
      </c>
      <c r="B39" s="166"/>
      <c r="C39" s="166"/>
      <c r="D39" s="166"/>
      <c r="E39" s="166"/>
      <c r="F39" s="166"/>
      <c r="G39" s="166"/>
    </row>
    <row r="40" spans="1:7" ht="14.4" x14ac:dyDescent="0.3">
      <c r="A40" s="47" t="s">
        <v>238</v>
      </c>
      <c r="F40" s="22"/>
      <c r="G40" s="49"/>
    </row>
    <row r="42" spans="1:7" ht="52.5" customHeight="1" x14ac:dyDescent="0.3">
      <c r="A42" s="168"/>
      <c r="B42" s="169"/>
      <c r="C42" s="169"/>
      <c r="D42" s="169"/>
      <c r="E42" s="169"/>
      <c r="F42" s="169"/>
      <c r="G42" s="169"/>
    </row>
  </sheetData>
  <mergeCells count="11">
    <mergeCell ref="A32:A33"/>
    <mergeCell ref="A4:A8"/>
    <mergeCell ref="A10:A17"/>
    <mergeCell ref="A18:A24"/>
    <mergeCell ref="A25:A29"/>
    <mergeCell ref="A30:A31"/>
    <mergeCell ref="A36:G36"/>
    <mergeCell ref="A37:G37"/>
    <mergeCell ref="A38:G38"/>
    <mergeCell ref="A39:G39"/>
    <mergeCell ref="A42:G42"/>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AA308-A062-4DB4-8C54-346F32DC75AB}">
  <dimension ref="A1:G36"/>
  <sheetViews>
    <sheetView topLeftCell="A29" zoomScale="145" zoomScaleNormal="145" workbookViewId="0">
      <selection activeCell="A36" sqref="A36"/>
    </sheetView>
  </sheetViews>
  <sheetFormatPr baseColWidth="10" defaultRowHeight="14.4" x14ac:dyDescent="0.3"/>
  <sheetData>
    <row r="1" spans="1:7" x14ac:dyDescent="0.3">
      <c r="A1" s="142" t="s">
        <v>214</v>
      </c>
    </row>
    <row r="3" spans="1:7" ht="72" x14ac:dyDescent="0.3">
      <c r="A3" s="101" t="s">
        <v>78</v>
      </c>
      <c r="B3" s="101" t="s">
        <v>139</v>
      </c>
      <c r="C3" s="3" t="s">
        <v>80</v>
      </c>
      <c r="D3" s="104" t="s">
        <v>96</v>
      </c>
      <c r="E3" s="2" t="s">
        <v>97</v>
      </c>
      <c r="F3" s="104" t="s">
        <v>81</v>
      </c>
      <c r="G3" s="2" t="s">
        <v>82</v>
      </c>
    </row>
    <row r="4" spans="1:7" x14ac:dyDescent="0.3">
      <c r="A4" s="163" t="s">
        <v>168</v>
      </c>
      <c r="B4" s="55" t="s">
        <v>162</v>
      </c>
      <c r="C4" s="102">
        <v>-1.6</v>
      </c>
      <c r="D4" s="97">
        <v>-3.9</v>
      </c>
      <c r="E4" s="56">
        <v>0.8</v>
      </c>
      <c r="F4" s="58">
        <v>0.19</v>
      </c>
      <c r="G4" s="128" t="s">
        <v>106</v>
      </c>
    </row>
    <row r="5" spans="1:7" x14ac:dyDescent="0.3">
      <c r="A5" s="164"/>
      <c r="B5" s="55" t="s">
        <v>140</v>
      </c>
      <c r="C5" s="102">
        <v>3.4</v>
      </c>
      <c r="D5" s="97">
        <v>0.9</v>
      </c>
      <c r="E5" s="56">
        <v>5.9</v>
      </c>
      <c r="F5" s="58" t="s">
        <v>83</v>
      </c>
      <c r="G5" s="129" t="s">
        <v>84</v>
      </c>
    </row>
    <row r="6" spans="1:7" x14ac:dyDescent="0.3">
      <c r="A6" s="164"/>
      <c r="B6" s="55" t="s">
        <v>141</v>
      </c>
      <c r="C6" s="102">
        <v>2</v>
      </c>
      <c r="D6" s="97">
        <v>-0.7</v>
      </c>
      <c r="E6" s="56">
        <v>4.8</v>
      </c>
      <c r="F6" s="66">
        <v>0.14799999999999999</v>
      </c>
      <c r="G6" s="129" t="s">
        <v>106</v>
      </c>
    </row>
    <row r="7" spans="1:7" x14ac:dyDescent="0.3">
      <c r="A7" s="164"/>
      <c r="B7" s="55" t="s">
        <v>142</v>
      </c>
      <c r="C7" s="102">
        <v>-1.3</v>
      </c>
      <c r="D7" s="97">
        <v>-3.5</v>
      </c>
      <c r="E7" s="56">
        <v>0.9</v>
      </c>
      <c r="F7" s="66">
        <v>0.23899999999999999</v>
      </c>
      <c r="G7" s="129" t="s">
        <v>106</v>
      </c>
    </row>
    <row r="8" spans="1:7" x14ac:dyDescent="0.3">
      <c r="A8" s="164"/>
      <c r="B8" s="55" t="s">
        <v>163</v>
      </c>
      <c r="C8" s="102">
        <v>3</v>
      </c>
      <c r="D8" s="97">
        <v>0.4</v>
      </c>
      <c r="E8" s="56">
        <v>5.6</v>
      </c>
      <c r="F8" s="66">
        <v>2.5000000000000001E-2</v>
      </c>
      <c r="G8" s="129" t="s">
        <v>86</v>
      </c>
    </row>
    <row r="9" spans="1:7" x14ac:dyDescent="0.3">
      <c r="A9" s="164"/>
      <c r="B9" s="55" t="s">
        <v>143</v>
      </c>
      <c r="C9" s="102">
        <v>-5.9</v>
      </c>
      <c r="D9" s="97">
        <v>-10.7</v>
      </c>
      <c r="E9" s="56">
        <v>-1.1000000000000001</v>
      </c>
      <c r="F9" s="66">
        <v>1.4999999999999999E-2</v>
      </c>
      <c r="G9" s="129" t="s">
        <v>86</v>
      </c>
    </row>
    <row r="10" spans="1:7" x14ac:dyDescent="0.3">
      <c r="A10" s="164"/>
      <c r="B10" s="55" t="s">
        <v>165</v>
      </c>
      <c r="C10" s="102">
        <v>-1.6</v>
      </c>
      <c r="D10" s="97">
        <v>-4.0999999999999996</v>
      </c>
      <c r="E10" s="56">
        <v>0.8</v>
      </c>
      <c r="F10" s="66">
        <v>0.19400000000000001</v>
      </c>
      <c r="G10" s="129" t="s">
        <v>106</v>
      </c>
    </row>
    <row r="11" spans="1:7" x14ac:dyDescent="0.3">
      <c r="A11" s="164"/>
      <c r="B11" s="55" t="s">
        <v>144</v>
      </c>
      <c r="C11" s="102">
        <v>-4.2</v>
      </c>
      <c r="D11" s="97">
        <v>-6.8</v>
      </c>
      <c r="E11" s="56">
        <v>-1.7</v>
      </c>
      <c r="F11" s="58" t="s">
        <v>83</v>
      </c>
      <c r="G11" s="129" t="s">
        <v>84</v>
      </c>
    </row>
    <row r="12" spans="1:7" x14ac:dyDescent="0.3">
      <c r="A12" s="164"/>
      <c r="B12" s="55" t="s">
        <v>145</v>
      </c>
      <c r="C12" s="102">
        <v>-4.4000000000000004</v>
      </c>
      <c r="D12" s="97">
        <v>-6.7</v>
      </c>
      <c r="E12" s="56">
        <v>-2.1</v>
      </c>
      <c r="F12" s="58" t="s">
        <v>83</v>
      </c>
      <c r="G12" s="129" t="s">
        <v>84</v>
      </c>
    </row>
    <row r="13" spans="1:7" x14ac:dyDescent="0.3">
      <c r="A13" s="164"/>
      <c r="B13" s="55" t="s">
        <v>146</v>
      </c>
      <c r="C13" s="102">
        <v>-1.4</v>
      </c>
      <c r="D13" s="97">
        <v>-5.4</v>
      </c>
      <c r="E13" s="56">
        <v>2.6</v>
      </c>
      <c r="F13" s="66">
        <v>0.498</v>
      </c>
      <c r="G13" s="129" t="s">
        <v>106</v>
      </c>
    </row>
    <row r="14" spans="1:7" x14ac:dyDescent="0.3">
      <c r="A14" s="164"/>
      <c r="B14" s="55" t="s">
        <v>147</v>
      </c>
      <c r="C14" s="102">
        <v>-26</v>
      </c>
      <c r="D14" s="97">
        <v>-29.3</v>
      </c>
      <c r="E14" s="56">
        <v>-22.7</v>
      </c>
      <c r="F14" s="58" t="s">
        <v>83</v>
      </c>
      <c r="G14" s="129" t="s">
        <v>84</v>
      </c>
    </row>
    <row r="15" spans="1:7" x14ac:dyDescent="0.3">
      <c r="A15" s="164"/>
      <c r="B15" s="55" t="s">
        <v>164</v>
      </c>
      <c r="C15" s="102">
        <v>-14.5</v>
      </c>
      <c r="D15" s="97">
        <v>-17.2</v>
      </c>
      <c r="E15" s="56">
        <v>-11.8</v>
      </c>
      <c r="F15" s="58" t="s">
        <v>83</v>
      </c>
      <c r="G15" s="130" t="s">
        <v>84</v>
      </c>
    </row>
    <row r="16" spans="1:7" x14ac:dyDescent="0.3">
      <c r="A16" s="164"/>
      <c r="B16" s="55" t="s">
        <v>148</v>
      </c>
      <c r="C16" s="102">
        <v>0.6</v>
      </c>
      <c r="D16" s="97">
        <v>-1.6</v>
      </c>
      <c r="E16" s="56">
        <v>2.8</v>
      </c>
      <c r="F16" s="66">
        <v>0.60599999999999998</v>
      </c>
      <c r="G16" s="129" t="s">
        <v>106</v>
      </c>
    </row>
    <row r="17" spans="1:7" x14ac:dyDescent="0.3">
      <c r="A17" s="164"/>
      <c r="B17" s="55" t="s">
        <v>149</v>
      </c>
      <c r="C17" s="102">
        <v>-1.6</v>
      </c>
      <c r="D17" s="97">
        <v>-5</v>
      </c>
      <c r="E17" s="56">
        <v>1.8</v>
      </c>
      <c r="F17" s="66">
        <v>0.36099999999999999</v>
      </c>
      <c r="G17" s="129" t="s">
        <v>106</v>
      </c>
    </row>
    <row r="18" spans="1:7" x14ac:dyDescent="0.3">
      <c r="A18" s="164"/>
      <c r="B18" s="55" t="s">
        <v>150</v>
      </c>
      <c r="C18" s="102">
        <v>-3.4</v>
      </c>
      <c r="D18" s="97">
        <v>-5.7</v>
      </c>
      <c r="E18" s="56">
        <v>-1.1000000000000001</v>
      </c>
      <c r="F18" s="58" t="s">
        <v>83</v>
      </c>
      <c r="G18" s="129" t="s">
        <v>84</v>
      </c>
    </row>
    <row r="19" spans="1:7" x14ac:dyDescent="0.3">
      <c r="A19" s="164"/>
      <c r="B19" s="55" t="s">
        <v>151</v>
      </c>
      <c r="C19" s="102">
        <v>4.8</v>
      </c>
      <c r="D19" s="97">
        <v>0.3</v>
      </c>
      <c r="E19" s="56">
        <v>9.4</v>
      </c>
      <c r="F19" s="66">
        <v>3.9E-2</v>
      </c>
      <c r="G19" s="129" t="s">
        <v>86</v>
      </c>
    </row>
    <row r="20" spans="1:7" x14ac:dyDescent="0.3">
      <c r="A20" s="164"/>
      <c r="B20" s="55" t="s">
        <v>152</v>
      </c>
      <c r="C20" s="102">
        <v>0.5</v>
      </c>
      <c r="D20" s="97">
        <v>-1.9</v>
      </c>
      <c r="E20" s="56">
        <v>2.8</v>
      </c>
      <c r="F20" s="58">
        <v>0.69</v>
      </c>
      <c r="G20" s="129" t="s">
        <v>106</v>
      </c>
    </row>
    <row r="21" spans="1:7" x14ac:dyDescent="0.3">
      <c r="A21" s="164"/>
      <c r="B21" s="55" t="s">
        <v>166</v>
      </c>
      <c r="C21" s="102">
        <v>-2.1</v>
      </c>
      <c r="D21" s="97">
        <v>-4.5999999999999996</v>
      </c>
      <c r="E21" s="56">
        <v>0.4</v>
      </c>
      <c r="F21" s="66">
        <v>9.4E-2</v>
      </c>
      <c r="G21" s="129" t="s">
        <v>87</v>
      </c>
    </row>
    <row r="22" spans="1:7" x14ac:dyDescent="0.3">
      <c r="A22" s="164"/>
      <c r="B22" s="55" t="s">
        <v>153</v>
      </c>
      <c r="C22" s="102">
        <v>2.7</v>
      </c>
      <c r="D22" s="97">
        <v>0.5</v>
      </c>
      <c r="E22" s="56">
        <v>4.8</v>
      </c>
      <c r="F22" s="66">
        <v>1.6E-2</v>
      </c>
      <c r="G22" s="129" t="s">
        <v>86</v>
      </c>
    </row>
    <row r="23" spans="1:7" x14ac:dyDescent="0.3">
      <c r="A23" s="164"/>
      <c r="B23" s="55" t="s">
        <v>154</v>
      </c>
      <c r="C23" s="102">
        <v>-6.1</v>
      </c>
      <c r="D23" s="97">
        <v>-8.8000000000000007</v>
      </c>
      <c r="E23" s="56">
        <v>-3.5</v>
      </c>
      <c r="F23" s="58" t="s">
        <v>83</v>
      </c>
      <c r="G23" s="129" t="s">
        <v>84</v>
      </c>
    </row>
    <row r="24" spans="1:7" x14ac:dyDescent="0.3">
      <c r="A24" s="164"/>
      <c r="B24" s="55" t="s">
        <v>155</v>
      </c>
      <c r="C24" s="102">
        <v>-0.8</v>
      </c>
      <c r="D24" s="97">
        <v>-3</v>
      </c>
      <c r="E24" s="56">
        <v>1.4</v>
      </c>
      <c r="F24" s="66">
        <v>0.47099999999999997</v>
      </c>
      <c r="G24" s="129" t="s">
        <v>106</v>
      </c>
    </row>
    <row r="25" spans="1:7" x14ac:dyDescent="0.3">
      <c r="A25" s="164"/>
      <c r="B25" s="55" t="s">
        <v>167</v>
      </c>
      <c r="C25" s="102">
        <v>-3.8</v>
      </c>
      <c r="D25" s="97">
        <v>-6.1</v>
      </c>
      <c r="E25" s="56">
        <v>-1.4</v>
      </c>
      <c r="F25" s="58" t="s">
        <v>83</v>
      </c>
      <c r="G25" s="129" t="s">
        <v>84</v>
      </c>
    </row>
    <row r="26" spans="1:7" x14ac:dyDescent="0.3">
      <c r="A26" s="164"/>
      <c r="B26" s="55" t="s">
        <v>156</v>
      </c>
      <c r="C26" s="102">
        <v>5.3</v>
      </c>
      <c r="D26" s="97">
        <v>2.8</v>
      </c>
      <c r="E26" s="56">
        <v>7.9</v>
      </c>
      <c r="F26" s="58" t="s">
        <v>83</v>
      </c>
      <c r="G26" s="129" t="s">
        <v>84</v>
      </c>
    </row>
    <row r="27" spans="1:7" x14ac:dyDescent="0.3">
      <c r="A27" s="164"/>
      <c r="B27" s="55" t="s">
        <v>157</v>
      </c>
      <c r="C27" s="102">
        <v>-3.3</v>
      </c>
      <c r="D27" s="97">
        <v>-6</v>
      </c>
      <c r="E27" s="56">
        <v>-0.5</v>
      </c>
      <c r="F27" s="66">
        <v>1.9E-2</v>
      </c>
      <c r="G27" s="129" t="s">
        <v>86</v>
      </c>
    </row>
    <row r="28" spans="1:7" x14ac:dyDescent="0.3">
      <c r="A28" s="164"/>
      <c r="B28" s="55" t="s">
        <v>158</v>
      </c>
      <c r="C28" s="102">
        <v>0.6</v>
      </c>
      <c r="D28" s="97">
        <v>-1.7</v>
      </c>
      <c r="E28" s="56">
        <v>2.9</v>
      </c>
      <c r="F28" s="66">
        <v>0.59699999999999998</v>
      </c>
      <c r="G28" s="129" t="s">
        <v>106</v>
      </c>
    </row>
    <row r="29" spans="1:7" x14ac:dyDescent="0.3">
      <c r="A29" s="164"/>
      <c r="B29" s="55" t="s">
        <v>159</v>
      </c>
      <c r="C29" s="102">
        <v>-7.1</v>
      </c>
      <c r="D29" s="97">
        <v>-9.6</v>
      </c>
      <c r="E29" s="56">
        <v>-4.5999999999999996</v>
      </c>
      <c r="F29" s="58" t="s">
        <v>83</v>
      </c>
      <c r="G29" s="129" t="s">
        <v>84</v>
      </c>
    </row>
    <row r="30" spans="1:7" x14ac:dyDescent="0.3">
      <c r="A30" s="164"/>
      <c r="B30" s="55" t="s">
        <v>160</v>
      </c>
      <c r="C30" s="102">
        <v>-3.5</v>
      </c>
      <c r="D30" s="97">
        <v>-5.9</v>
      </c>
      <c r="E30" s="56">
        <v>-1.1000000000000001</v>
      </c>
      <c r="F30" s="58" t="s">
        <v>83</v>
      </c>
      <c r="G30" s="129" t="s">
        <v>84</v>
      </c>
    </row>
    <row r="31" spans="1:7" x14ac:dyDescent="0.3">
      <c r="A31" s="165"/>
      <c r="B31" s="67" t="s">
        <v>161</v>
      </c>
      <c r="C31" s="103">
        <v>-0.8</v>
      </c>
      <c r="D31" s="98">
        <v>-3.2</v>
      </c>
      <c r="E31" s="68">
        <v>1.6</v>
      </c>
      <c r="F31" s="70">
        <v>0.51</v>
      </c>
      <c r="G31" s="131" t="s">
        <v>106</v>
      </c>
    </row>
    <row r="32" spans="1:7" ht="48.75" customHeight="1" x14ac:dyDescent="0.3">
      <c r="A32" s="166" t="s">
        <v>178</v>
      </c>
      <c r="B32" s="166"/>
      <c r="C32" s="166"/>
      <c r="D32" s="166"/>
      <c r="E32" s="166"/>
      <c r="F32" s="166"/>
      <c r="G32" s="166"/>
    </row>
    <row r="33" spans="1:7" ht="54" customHeight="1" x14ac:dyDescent="0.3">
      <c r="A33" s="166" t="s">
        <v>175</v>
      </c>
      <c r="B33" s="167"/>
      <c r="C33" s="167"/>
      <c r="D33" s="167"/>
      <c r="E33" s="167"/>
      <c r="F33" s="167"/>
      <c r="G33" s="167"/>
    </row>
    <row r="34" spans="1:7" ht="27" customHeight="1" x14ac:dyDescent="0.3">
      <c r="A34" s="149" t="s">
        <v>179</v>
      </c>
      <c r="B34" s="149"/>
      <c r="C34" s="149"/>
      <c r="D34" s="149"/>
      <c r="E34" s="149"/>
      <c r="F34" s="149"/>
      <c r="G34" s="149"/>
    </row>
    <row r="35" spans="1:7" ht="39" customHeight="1" x14ac:dyDescent="0.3">
      <c r="A35" s="149" t="s">
        <v>169</v>
      </c>
      <c r="B35" s="149"/>
      <c r="C35" s="149"/>
      <c r="D35" s="149"/>
      <c r="E35" s="149"/>
      <c r="F35" s="149"/>
      <c r="G35" s="149"/>
    </row>
    <row r="36" spans="1:7" x14ac:dyDescent="0.3">
      <c r="A36" s="47" t="s">
        <v>241</v>
      </c>
      <c r="B36" s="11"/>
      <c r="C36" s="11"/>
      <c r="D36" s="11"/>
      <c r="E36" s="11"/>
      <c r="F36" s="22"/>
      <c r="G36" s="49"/>
    </row>
  </sheetData>
  <mergeCells count="5">
    <mergeCell ref="A4:A31"/>
    <mergeCell ref="A32:G32"/>
    <mergeCell ref="A33:G33"/>
    <mergeCell ref="A34:G34"/>
    <mergeCell ref="A35:G3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B7548-F570-4DF9-82FF-4AA57A38D85D}">
  <dimension ref="A1:F32"/>
  <sheetViews>
    <sheetView topLeftCell="A22" zoomScale="130" zoomScaleNormal="130" workbookViewId="0">
      <selection activeCell="A32" sqref="A32"/>
    </sheetView>
  </sheetViews>
  <sheetFormatPr baseColWidth="10" defaultColWidth="11.44140625" defaultRowHeight="15" customHeight="1" x14ac:dyDescent="0.3"/>
  <cols>
    <col min="1" max="1" width="43.44140625" style="11" customWidth="1"/>
    <col min="2" max="2" width="43.88671875" style="11" bestFit="1" customWidth="1"/>
    <col min="3" max="3" width="15.33203125" style="22" customWidth="1"/>
    <col min="4" max="4" width="19.44140625" style="22" customWidth="1"/>
    <col min="5" max="5" width="24.44140625" style="22" customWidth="1"/>
    <col min="6" max="6" width="20.44140625" style="22" customWidth="1"/>
    <col min="7" max="16384" width="11.44140625" style="11"/>
  </cols>
  <sheetData>
    <row r="1" spans="1:6" ht="21" x14ac:dyDescent="0.3">
      <c r="A1" s="28" t="s">
        <v>213</v>
      </c>
    </row>
    <row r="2" spans="1:6" thickBot="1" x14ac:dyDescent="0.35"/>
    <row r="3" spans="1:6" ht="43.8" thickBot="1" x14ac:dyDescent="0.35">
      <c r="A3" s="4" t="s">
        <v>78</v>
      </c>
      <c r="B3" s="5" t="s">
        <v>79</v>
      </c>
      <c r="C3" s="6" t="s">
        <v>113</v>
      </c>
      <c r="D3" s="6" t="s">
        <v>115</v>
      </c>
      <c r="E3" s="6" t="s">
        <v>114</v>
      </c>
      <c r="F3" s="7" t="s">
        <v>4</v>
      </c>
    </row>
    <row r="4" spans="1:6" thickBot="1" x14ac:dyDescent="0.35">
      <c r="A4" s="108"/>
      <c r="B4" s="12" t="s">
        <v>8</v>
      </c>
      <c r="C4" s="13">
        <v>0.69</v>
      </c>
      <c r="D4" s="14">
        <v>0.03</v>
      </c>
      <c r="E4" s="14">
        <v>7.0000000000000007E-2</v>
      </c>
      <c r="F4" s="15">
        <v>0.21</v>
      </c>
    </row>
    <row r="5" spans="1:6" ht="14.4" x14ac:dyDescent="0.3">
      <c r="A5" s="109" t="s">
        <v>9</v>
      </c>
      <c r="B5" s="105" t="s">
        <v>107</v>
      </c>
      <c r="C5" s="16">
        <v>0.67</v>
      </c>
      <c r="D5" s="19">
        <v>0.03</v>
      </c>
      <c r="E5" s="19">
        <v>0.08</v>
      </c>
      <c r="F5" s="23">
        <v>0.22</v>
      </c>
    </row>
    <row r="6" spans="1:6" ht="14.4" x14ac:dyDescent="0.3">
      <c r="A6" s="110"/>
      <c r="B6" s="106" t="s">
        <v>33</v>
      </c>
      <c r="C6" s="17">
        <v>0.72</v>
      </c>
      <c r="D6" s="20">
        <v>0.03</v>
      </c>
      <c r="E6" s="20">
        <v>7.0000000000000007E-2</v>
      </c>
      <c r="F6" s="24">
        <v>0.17</v>
      </c>
    </row>
    <row r="7" spans="1:6" thickBot="1" x14ac:dyDescent="0.35">
      <c r="A7" s="110"/>
      <c r="B7" s="107" t="s">
        <v>10</v>
      </c>
      <c r="C7" s="18">
        <v>0.67</v>
      </c>
      <c r="D7" s="21">
        <v>0.03</v>
      </c>
      <c r="E7" s="21">
        <v>0.06</v>
      </c>
      <c r="F7" s="25">
        <v>0.23</v>
      </c>
    </row>
    <row r="8" spans="1:6" ht="14.4" x14ac:dyDescent="0.3">
      <c r="A8" s="109" t="s">
        <v>18</v>
      </c>
      <c r="B8" s="112" t="s">
        <v>19</v>
      </c>
      <c r="C8" s="19">
        <v>0.81</v>
      </c>
      <c r="D8" s="19">
        <v>0.02</v>
      </c>
      <c r="E8" s="19">
        <v>0.08</v>
      </c>
      <c r="F8" s="23">
        <v>0.1</v>
      </c>
    </row>
    <row r="9" spans="1:6" ht="15" customHeight="1" x14ac:dyDescent="0.3">
      <c r="A9" s="110"/>
      <c r="B9" s="113" t="s">
        <v>20</v>
      </c>
      <c r="C9" s="20">
        <v>0.82</v>
      </c>
      <c r="D9" s="20">
        <v>0.02</v>
      </c>
      <c r="E9" s="20">
        <v>7.0000000000000007E-2</v>
      </c>
      <c r="F9" s="24">
        <v>0.1</v>
      </c>
    </row>
    <row r="10" spans="1:6" ht="14.4" x14ac:dyDescent="0.3">
      <c r="A10" s="110"/>
      <c r="B10" s="113" t="s">
        <v>21</v>
      </c>
      <c r="C10" s="20">
        <v>0.81</v>
      </c>
      <c r="D10" s="20">
        <v>0.02</v>
      </c>
      <c r="E10" s="20">
        <v>0.06</v>
      </c>
      <c r="F10" s="24">
        <v>0.11</v>
      </c>
    </row>
    <row r="11" spans="1:6" ht="14.4" x14ac:dyDescent="0.3">
      <c r="A11" s="110"/>
      <c r="B11" s="113" t="s">
        <v>22</v>
      </c>
      <c r="C11" s="20">
        <v>0.77</v>
      </c>
      <c r="D11" s="20">
        <v>0.02</v>
      </c>
      <c r="E11" s="20">
        <v>7.0000000000000007E-2</v>
      </c>
      <c r="F11" s="24">
        <v>0.14000000000000001</v>
      </c>
    </row>
    <row r="12" spans="1:6" ht="15" customHeight="1" x14ac:dyDescent="0.3">
      <c r="A12" s="110"/>
      <c r="B12" s="113" t="s">
        <v>23</v>
      </c>
      <c r="C12" s="20">
        <v>0.68</v>
      </c>
      <c r="D12" s="20">
        <v>0.03</v>
      </c>
      <c r="E12" s="20">
        <v>7.0000000000000007E-2</v>
      </c>
      <c r="F12" s="24">
        <v>0.22</v>
      </c>
    </row>
    <row r="13" spans="1:6" thickBot="1" x14ac:dyDescent="0.35">
      <c r="A13" s="111"/>
      <c r="B13" s="114" t="s">
        <v>24</v>
      </c>
      <c r="C13" s="21">
        <v>0.56999999999999995</v>
      </c>
      <c r="D13" s="21">
        <v>0.04</v>
      </c>
      <c r="E13" s="21">
        <v>7.0000000000000007E-2</v>
      </c>
      <c r="F13" s="25">
        <v>0.31</v>
      </c>
    </row>
    <row r="14" spans="1:6" ht="14.4" x14ac:dyDescent="0.3">
      <c r="A14" s="115" t="s">
        <v>25</v>
      </c>
      <c r="B14" s="112" t="s">
        <v>26</v>
      </c>
      <c r="C14" s="19">
        <v>0.53</v>
      </c>
      <c r="D14" s="19">
        <v>0.04</v>
      </c>
      <c r="E14" s="19">
        <v>7.0000000000000007E-2</v>
      </c>
      <c r="F14" s="23">
        <v>0.36</v>
      </c>
    </row>
    <row r="15" spans="1:6" ht="14.4" x14ac:dyDescent="0.3">
      <c r="A15" s="116"/>
      <c r="B15" s="113" t="s">
        <v>27</v>
      </c>
      <c r="C15" s="20">
        <v>0.59</v>
      </c>
      <c r="D15" s="20">
        <v>0.03</v>
      </c>
      <c r="E15" s="20">
        <v>0.09</v>
      </c>
      <c r="F15" s="24">
        <v>0.28999999999999998</v>
      </c>
    </row>
    <row r="16" spans="1:6" ht="14.4" x14ac:dyDescent="0.3">
      <c r="A16" s="116"/>
      <c r="B16" s="113" t="s">
        <v>28</v>
      </c>
      <c r="C16" s="20">
        <v>0.35</v>
      </c>
      <c r="D16" s="20">
        <v>0.03</v>
      </c>
      <c r="E16" s="20">
        <v>0.16</v>
      </c>
      <c r="F16" s="24">
        <v>0.46</v>
      </c>
    </row>
    <row r="17" spans="1:6" ht="14.4" x14ac:dyDescent="0.3">
      <c r="A17" s="116"/>
      <c r="B17" s="113" t="s">
        <v>29</v>
      </c>
      <c r="C17" s="20">
        <v>0.64</v>
      </c>
      <c r="D17" s="20">
        <v>0.02</v>
      </c>
      <c r="E17" s="20">
        <v>0.06</v>
      </c>
      <c r="F17" s="24">
        <v>0.28000000000000003</v>
      </c>
    </row>
    <row r="18" spans="1:6" ht="14.4" x14ac:dyDescent="0.3">
      <c r="A18" s="116"/>
      <c r="B18" s="113" t="s">
        <v>30</v>
      </c>
      <c r="C18" s="20">
        <v>0.55000000000000004</v>
      </c>
      <c r="D18" s="20">
        <v>0.03</v>
      </c>
      <c r="E18" s="20">
        <v>0.09</v>
      </c>
      <c r="F18" s="24">
        <v>0.34</v>
      </c>
    </row>
    <row r="19" spans="1:6" ht="14.4" x14ac:dyDescent="0.3">
      <c r="A19" s="116"/>
      <c r="B19" s="113" t="s">
        <v>31</v>
      </c>
      <c r="C19" s="20">
        <v>0.74</v>
      </c>
      <c r="D19" s="20">
        <v>0.02</v>
      </c>
      <c r="E19" s="20">
        <v>0.09</v>
      </c>
      <c r="F19" s="24">
        <v>0.15</v>
      </c>
    </row>
    <row r="20" spans="1:6" ht="14.4" x14ac:dyDescent="0.3">
      <c r="A20" s="116"/>
      <c r="B20" s="113" t="s">
        <v>112</v>
      </c>
      <c r="C20" s="20">
        <v>0.77</v>
      </c>
      <c r="D20" s="20">
        <v>0.03</v>
      </c>
      <c r="E20" s="20">
        <v>7.0000000000000007E-2</v>
      </c>
      <c r="F20" s="24">
        <v>0.13</v>
      </c>
    </row>
    <row r="21" spans="1:6" thickBot="1" x14ac:dyDescent="0.35">
      <c r="A21" s="117"/>
      <c r="B21" s="114" t="s">
        <v>32</v>
      </c>
      <c r="C21" s="21">
        <v>0.75</v>
      </c>
      <c r="D21" s="21">
        <v>0.03</v>
      </c>
      <c r="E21" s="21">
        <v>0.05</v>
      </c>
      <c r="F21" s="25">
        <v>0.16</v>
      </c>
    </row>
    <row r="22" spans="1:6" ht="14.4" x14ac:dyDescent="0.3">
      <c r="A22" s="109" t="s">
        <v>11</v>
      </c>
      <c r="B22" s="112" t="s">
        <v>12</v>
      </c>
      <c r="C22" s="19">
        <v>0.44</v>
      </c>
      <c r="D22" s="19">
        <v>0.03</v>
      </c>
      <c r="E22" s="19">
        <v>0.1</v>
      </c>
      <c r="F22" s="23">
        <v>0.44</v>
      </c>
    </row>
    <row r="23" spans="1:6" ht="14.4" x14ac:dyDescent="0.3">
      <c r="A23" s="110"/>
      <c r="B23" s="113" t="s">
        <v>13</v>
      </c>
      <c r="C23" s="20">
        <v>0.5</v>
      </c>
      <c r="D23" s="20">
        <v>0.03</v>
      </c>
      <c r="E23" s="20">
        <v>0.09</v>
      </c>
      <c r="F23" s="24">
        <v>0.39</v>
      </c>
    </row>
    <row r="24" spans="1:6" ht="14.4" x14ac:dyDescent="0.3">
      <c r="A24" s="110"/>
      <c r="B24" s="113" t="s">
        <v>14</v>
      </c>
      <c r="C24" s="20">
        <v>0.57999999999999996</v>
      </c>
      <c r="D24" s="20">
        <v>0.03</v>
      </c>
      <c r="E24" s="20">
        <v>7.0000000000000007E-2</v>
      </c>
      <c r="F24" s="24">
        <v>0.32</v>
      </c>
    </row>
    <row r="25" spans="1:6" ht="14.4" x14ac:dyDescent="0.3">
      <c r="A25" s="110"/>
      <c r="B25" s="113" t="s">
        <v>15</v>
      </c>
      <c r="C25" s="20">
        <v>0.64</v>
      </c>
      <c r="D25" s="20">
        <v>0.04</v>
      </c>
      <c r="E25" s="20">
        <v>0.06</v>
      </c>
      <c r="F25" s="24">
        <v>0.27</v>
      </c>
    </row>
    <row r="26" spans="1:6" ht="14.4" x14ac:dyDescent="0.3">
      <c r="A26" s="110"/>
      <c r="B26" s="113" t="s">
        <v>16</v>
      </c>
      <c r="C26" s="20">
        <v>0.73</v>
      </c>
      <c r="D26" s="20">
        <v>0.03</v>
      </c>
      <c r="E26" s="20">
        <v>0.06</v>
      </c>
      <c r="F26" s="24">
        <v>0.18</v>
      </c>
    </row>
    <row r="27" spans="1:6" thickBot="1" x14ac:dyDescent="0.35">
      <c r="A27" s="111"/>
      <c r="B27" s="114" t="s">
        <v>17</v>
      </c>
      <c r="C27" s="21">
        <v>0.78</v>
      </c>
      <c r="D27" s="21">
        <v>0.03</v>
      </c>
      <c r="E27" s="21">
        <v>7.0000000000000007E-2</v>
      </c>
      <c r="F27" s="25">
        <v>0.11</v>
      </c>
    </row>
    <row r="28" spans="1:6" ht="14.4" x14ac:dyDescent="0.3"/>
    <row r="29" spans="1:6" ht="14.4" x14ac:dyDescent="0.3">
      <c r="A29" s="149" t="s">
        <v>138</v>
      </c>
      <c r="B29" s="149"/>
      <c r="C29" s="149"/>
      <c r="D29" s="149"/>
      <c r="E29" s="149"/>
    </row>
    <row r="30" spans="1:6" ht="14.4" x14ac:dyDescent="0.3">
      <c r="A30" s="171" t="s">
        <v>120</v>
      </c>
      <c r="B30" s="171"/>
      <c r="C30" s="171"/>
      <c r="D30" s="171"/>
      <c r="E30" s="26"/>
    </row>
    <row r="31" spans="1:6" ht="14.4" x14ac:dyDescent="0.3">
      <c r="A31" s="170" t="s">
        <v>121</v>
      </c>
      <c r="B31" s="170"/>
      <c r="C31" s="170"/>
      <c r="D31" s="170"/>
      <c r="E31" s="26"/>
    </row>
    <row r="32" spans="1:6" ht="14.4" x14ac:dyDescent="0.3">
      <c r="A32" s="27" t="s">
        <v>238</v>
      </c>
      <c r="B32" s="26"/>
      <c r="C32" s="26"/>
      <c r="D32" s="26"/>
      <c r="E32" s="26"/>
    </row>
  </sheetData>
  <mergeCells count="3">
    <mergeCell ref="A29:E29"/>
    <mergeCell ref="A31:D31"/>
    <mergeCell ref="A30:D30"/>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D9A93-06E5-4491-AA86-1635F4EE797F}">
  <dimension ref="A1:G37"/>
  <sheetViews>
    <sheetView topLeftCell="A26" zoomScale="130" zoomScaleNormal="130" workbookViewId="0">
      <selection activeCell="A37" sqref="A37"/>
    </sheetView>
  </sheetViews>
  <sheetFormatPr baseColWidth="10" defaultColWidth="11.44140625" defaultRowHeight="14.4" x14ac:dyDescent="0.3"/>
  <cols>
    <col min="1" max="1" width="42.33203125" style="11" customWidth="1"/>
    <col min="2" max="2" width="44.44140625" style="11" bestFit="1" customWidth="1"/>
    <col min="3" max="3" width="21.6640625" style="11" customWidth="1"/>
    <col min="4" max="4" width="13.33203125" style="11" customWidth="1"/>
    <col min="5" max="5" width="13.44140625" style="11" customWidth="1"/>
    <col min="6" max="6" width="11.44140625" style="11"/>
    <col min="7" max="7" width="19" style="74" customWidth="1"/>
    <col min="8" max="16384" width="11.44140625" style="11"/>
  </cols>
  <sheetData>
    <row r="1" spans="1:7" ht="46.5" customHeight="1" x14ac:dyDescent="0.3">
      <c r="A1" s="175" t="s">
        <v>218</v>
      </c>
      <c r="B1" s="175"/>
      <c r="C1" s="175"/>
      <c r="D1" s="175"/>
      <c r="E1" s="175"/>
      <c r="F1" s="175"/>
      <c r="G1" s="175"/>
    </row>
    <row r="3" spans="1:7" ht="47.25" customHeight="1" x14ac:dyDescent="0.3">
      <c r="A3" s="79" t="s">
        <v>78</v>
      </c>
      <c r="B3" s="79" t="s">
        <v>79</v>
      </c>
      <c r="C3" s="2" t="s">
        <v>80</v>
      </c>
      <c r="D3" s="1" t="s">
        <v>96</v>
      </c>
      <c r="E3" s="2" t="s">
        <v>97</v>
      </c>
      <c r="F3" s="1" t="s">
        <v>81</v>
      </c>
      <c r="G3" s="2" t="s">
        <v>82</v>
      </c>
    </row>
    <row r="4" spans="1:7" x14ac:dyDescent="0.3">
      <c r="A4" s="159" t="s">
        <v>90</v>
      </c>
      <c r="B4" s="50" t="s">
        <v>52</v>
      </c>
      <c r="C4" s="51">
        <v>-16.899999999999999</v>
      </c>
      <c r="D4" s="52">
        <v>-17.7</v>
      </c>
      <c r="E4" s="51">
        <v>-16.100000000000001</v>
      </c>
      <c r="F4" s="58" t="s">
        <v>83</v>
      </c>
      <c r="G4" s="54" t="s">
        <v>84</v>
      </c>
    </row>
    <row r="5" spans="1:7" x14ac:dyDescent="0.3">
      <c r="A5" s="160"/>
      <c r="B5" s="55" t="s">
        <v>53</v>
      </c>
      <c r="C5" s="56">
        <v>-20.399999999999999</v>
      </c>
      <c r="D5" s="57">
        <v>-23.2</v>
      </c>
      <c r="E5" s="56">
        <v>-17.7</v>
      </c>
      <c r="F5" s="58" t="s">
        <v>83</v>
      </c>
      <c r="G5" s="59" t="s">
        <v>84</v>
      </c>
    </row>
    <row r="6" spans="1:7" x14ac:dyDescent="0.3">
      <c r="A6" s="160"/>
      <c r="B6" s="55" t="s">
        <v>101</v>
      </c>
      <c r="C6" s="56">
        <v>-17.7</v>
      </c>
      <c r="D6" s="57">
        <v>-23.2</v>
      </c>
      <c r="E6" s="56">
        <v>-12.1</v>
      </c>
      <c r="F6" s="58" t="s">
        <v>83</v>
      </c>
      <c r="G6" s="59" t="s">
        <v>84</v>
      </c>
    </row>
    <row r="7" spans="1:7" ht="28.8" x14ac:dyDescent="0.3">
      <c r="A7" s="75" t="s">
        <v>91</v>
      </c>
      <c r="B7" s="62" t="s">
        <v>58</v>
      </c>
      <c r="C7" s="63">
        <v>0.1</v>
      </c>
      <c r="D7" s="64">
        <v>-0.8</v>
      </c>
      <c r="E7" s="63">
        <v>1</v>
      </c>
      <c r="F7" s="65">
        <v>0.83</v>
      </c>
      <c r="G7" s="54" t="s">
        <v>106</v>
      </c>
    </row>
    <row r="8" spans="1:7" x14ac:dyDescent="0.3">
      <c r="A8" s="159" t="s">
        <v>92</v>
      </c>
      <c r="B8" s="50" t="s">
        <v>69</v>
      </c>
      <c r="C8" s="51">
        <v>7</v>
      </c>
      <c r="D8" s="52">
        <v>3</v>
      </c>
      <c r="E8" s="51">
        <v>11</v>
      </c>
      <c r="F8" s="58" t="s">
        <v>83</v>
      </c>
      <c r="G8" s="54" t="s">
        <v>84</v>
      </c>
    </row>
    <row r="9" spans="1:7" x14ac:dyDescent="0.3">
      <c r="A9" s="160"/>
      <c r="B9" s="55" t="s">
        <v>85</v>
      </c>
      <c r="C9" s="56">
        <v>-1.6</v>
      </c>
      <c r="D9" s="57">
        <v>-3.4</v>
      </c>
      <c r="E9" s="56">
        <v>0.2</v>
      </c>
      <c r="F9" s="66">
        <v>8.5000000000000006E-2</v>
      </c>
      <c r="G9" s="59" t="s">
        <v>87</v>
      </c>
    </row>
    <row r="10" spans="1:7" x14ac:dyDescent="0.3">
      <c r="A10" s="160"/>
      <c r="B10" s="55" t="s">
        <v>71</v>
      </c>
      <c r="C10" s="56">
        <v>4.2</v>
      </c>
      <c r="D10" s="57">
        <v>2.1</v>
      </c>
      <c r="E10" s="56">
        <v>6.3</v>
      </c>
      <c r="F10" s="58" t="s">
        <v>83</v>
      </c>
      <c r="G10" s="59" t="s">
        <v>84</v>
      </c>
    </row>
    <row r="11" spans="1:7" x14ac:dyDescent="0.3">
      <c r="A11" s="160"/>
      <c r="B11" s="55" t="s">
        <v>72</v>
      </c>
      <c r="C11" s="56">
        <v>1.5</v>
      </c>
      <c r="D11" s="57">
        <v>-0.2</v>
      </c>
      <c r="E11" s="56">
        <v>3.2</v>
      </c>
      <c r="F11" s="66">
        <v>7.4999999999999997E-2</v>
      </c>
      <c r="G11" s="59" t="s">
        <v>87</v>
      </c>
    </row>
    <row r="12" spans="1:7" x14ac:dyDescent="0.3">
      <c r="A12" s="160"/>
      <c r="B12" s="55" t="s">
        <v>74</v>
      </c>
      <c r="C12" s="56">
        <v>-3.7</v>
      </c>
      <c r="D12" s="57">
        <v>-4.9000000000000004</v>
      </c>
      <c r="E12" s="56">
        <v>-2.6</v>
      </c>
      <c r="F12" s="58" t="s">
        <v>83</v>
      </c>
      <c r="G12" s="59" t="s">
        <v>84</v>
      </c>
    </row>
    <row r="13" spans="1:7" x14ac:dyDescent="0.3">
      <c r="A13" s="160"/>
      <c r="B13" s="55" t="s">
        <v>75</v>
      </c>
      <c r="C13" s="56">
        <v>-4</v>
      </c>
      <c r="D13" s="57">
        <v>-7.3</v>
      </c>
      <c r="E13" s="56">
        <v>-0.7</v>
      </c>
      <c r="F13" s="66">
        <v>1.9E-2</v>
      </c>
      <c r="G13" s="59" t="s">
        <v>86</v>
      </c>
    </row>
    <row r="14" spans="1:7" x14ac:dyDescent="0.3">
      <c r="A14" s="160"/>
      <c r="B14" s="55" t="s">
        <v>76</v>
      </c>
      <c r="C14" s="56">
        <v>-9</v>
      </c>
      <c r="D14" s="57">
        <v>-10.3</v>
      </c>
      <c r="E14" s="56">
        <v>-7.7</v>
      </c>
      <c r="F14" s="58" t="s">
        <v>83</v>
      </c>
      <c r="G14" s="59" t="s">
        <v>84</v>
      </c>
    </row>
    <row r="15" spans="1:7" x14ac:dyDescent="0.3">
      <c r="A15" s="161"/>
      <c r="B15" s="67" t="s">
        <v>88</v>
      </c>
      <c r="C15" s="68">
        <v>-3.8</v>
      </c>
      <c r="D15" s="69">
        <v>-5.0999999999999996</v>
      </c>
      <c r="E15" s="68">
        <v>-2.4</v>
      </c>
      <c r="F15" s="60" t="s">
        <v>83</v>
      </c>
      <c r="G15" s="61" t="s">
        <v>84</v>
      </c>
    </row>
    <row r="16" spans="1:7" ht="28.8" x14ac:dyDescent="0.3">
      <c r="A16" s="94" t="s">
        <v>126</v>
      </c>
      <c r="B16" s="50" t="s">
        <v>65</v>
      </c>
      <c r="C16" s="51">
        <v>-4.7</v>
      </c>
      <c r="D16" s="52">
        <v>-5.7</v>
      </c>
      <c r="E16" s="51">
        <v>-3.7</v>
      </c>
      <c r="F16" s="58" t="s">
        <v>83</v>
      </c>
      <c r="G16" s="54" t="s">
        <v>84</v>
      </c>
    </row>
    <row r="17" spans="1:7" x14ac:dyDescent="0.3">
      <c r="A17" s="159" t="s">
        <v>93</v>
      </c>
      <c r="B17" s="50" t="s">
        <v>45</v>
      </c>
      <c r="C17" s="51">
        <v>0.8</v>
      </c>
      <c r="D17" s="52">
        <v>-0.4</v>
      </c>
      <c r="E17" s="51">
        <v>2</v>
      </c>
      <c r="F17" s="71">
        <v>0.19900000000000001</v>
      </c>
      <c r="G17" s="54" t="s">
        <v>106</v>
      </c>
    </row>
    <row r="18" spans="1:7" x14ac:dyDescent="0.3">
      <c r="A18" s="160"/>
      <c r="B18" s="55" t="s">
        <v>47</v>
      </c>
      <c r="C18" s="56">
        <v>8.6</v>
      </c>
      <c r="D18" s="57">
        <v>7.7</v>
      </c>
      <c r="E18" s="56">
        <v>9.6</v>
      </c>
      <c r="F18" s="58" t="s">
        <v>83</v>
      </c>
      <c r="G18" s="59" t="s">
        <v>84</v>
      </c>
    </row>
    <row r="19" spans="1:7" x14ac:dyDescent="0.3">
      <c r="A19" s="160"/>
      <c r="B19" s="55" t="s">
        <v>48</v>
      </c>
      <c r="C19" s="56">
        <v>14</v>
      </c>
      <c r="D19" s="57">
        <v>12.9</v>
      </c>
      <c r="E19" s="56">
        <v>15.2</v>
      </c>
      <c r="F19" s="58" t="s">
        <v>83</v>
      </c>
      <c r="G19" s="59" t="s">
        <v>84</v>
      </c>
    </row>
    <row r="20" spans="1:7" x14ac:dyDescent="0.3">
      <c r="A20" s="160"/>
      <c r="B20" s="55" t="s">
        <v>49</v>
      </c>
      <c r="C20" s="56">
        <v>17.7</v>
      </c>
      <c r="D20" s="57">
        <v>16.100000000000001</v>
      </c>
      <c r="E20" s="56">
        <v>19.399999999999999</v>
      </c>
      <c r="F20" s="58" t="s">
        <v>83</v>
      </c>
      <c r="G20" s="59" t="s">
        <v>84</v>
      </c>
    </row>
    <row r="21" spans="1:7" x14ac:dyDescent="0.3">
      <c r="A21" s="161"/>
      <c r="B21" s="67" t="s">
        <v>50</v>
      </c>
      <c r="C21" s="68">
        <v>22</v>
      </c>
      <c r="D21" s="69">
        <v>18.8</v>
      </c>
      <c r="E21" s="68">
        <v>25.2</v>
      </c>
      <c r="F21" s="60" t="s">
        <v>83</v>
      </c>
      <c r="G21" s="61" t="s">
        <v>84</v>
      </c>
    </row>
    <row r="22" spans="1:7" x14ac:dyDescent="0.3">
      <c r="A22" s="159" t="s">
        <v>94</v>
      </c>
      <c r="B22" s="50" t="s">
        <v>65</v>
      </c>
      <c r="C22" s="51">
        <v>17.5</v>
      </c>
      <c r="D22" s="52">
        <v>16.399999999999999</v>
      </c>
      <c r="E22" s="51">
        <v>18.5</v>
      </c>
      <c r="F22" s="58" t="s">
        <v>83</v>
      </c>
      <c r="G22" s="54" t="s">
        <v>84</v>
      </c>
    </row>
    <row r="23" spans="1:7" x14ac:dyDescent="0.3">
      <c r="A23" s="161"/>
      <c r="B23" s="67" t="s">
        <v>67</v>
      </c>
      <c r="C23" s="68">
        <v>-3.2</v>
      </c>
      <c r="D23" s="69">
        <v>-5.2</v>
      </c>
      <c r="E23" s="68">
        <v>-1.3</v>
      </c>
      <c r="F23" s="58" t="s">
        <v>83</v>
      </c>
      <c r="G23" s="61" t="s">
        <v>84</v>
      </c>
    </row>
    <row r="24" spans="1:7" x14ac:dyDescent="0.3">
      <c r="A24" s="159" t="s">
        <v>95</v>
      </c>
      <c r="B24" s="50" t="s">
        <v>63</v>
      </c>
      <c r="C24" s="51">
        <v>1.1000000000000001</v>
      </c>
      <c r="D24" s="52">
        <v>0.1</v>
      </c>
      <c r="E24" s="51">
        <v>2</v>
      </c>
      <c r="F24" s="71">
        <v>2.5999999999999999E-2</v>
      </c>
      <c r="G24" s="54" t="s">
        <v>86</v>
      </c>
    </row>
    <row r="25" spans="1:7" x14ac:dyDescent="0.3">
      <c r="A25" s="161"/>
      <c r="B25" s="67" t="s">
        <v>89</v>
      </c>
      <c r="C25" s="68">
        <v>1.1000000000000001</v>
      </c>
      <c r="D25" s="69">
        <v>-0.6</v>
      </c>
      <c r="E25" s="68">
        <v>2.8</v>
      </c>
      <c r="F25" s="70">
        <v>0.20499999999999999</v>
      </c>
      <c r="G25" s="61" t="s">
        <v>106</v>
      </c>
    </row>
    <row r="26" spans="1:7" ht="28.8" x14ac:dyDescent="0.3">
      <c r="A26" s="75" t="s">
        <v>134</v>
      </c>
      <c r="B26" s="62" t="s">
        <v>61</v>
      </c>
      <c r="C26" s="63">
        <v>-3.8</v>
      </c>
      <c r="D26" s="64">
        <v>-4.7</v>
      </c>
      <c r="E26" s="63">
        <v>-2.9</v>
      </c>
      <c r="F26" s="72" t="s">
        <v>83</v>
      </c>
      <c r="G26" s="73" t="s">
        <v>84</v>
      </c>
    </row>
    <row r="27" spans="1:7" x14ac:dyDescent="0.3">
      <c r="A27" s="176" t="s">
        <v>124</v>
      </c>
      <c r="B27" s="50" t="s">
        <v>45</v>
      </c>
      <c r="C27" s="51">
        <v>-4.8</v>
      </c>
      <c r="D27" s="52">
        <v>-6.1</v>
      </c>
      <c r="E27" s="51">
        <v>-3.5</v>
      </c>
      <c r="F27" s="58" t="s">
        <v>83</v>
      </c>
      <c r="G27" s="54" t="s">
        <v>84</v>
      </c>
    </row>
    <row r="28" spans="1:7" x14ac:dyDescent="0.3">
      <c r="A28" s="177"/>
      <c r="B28" s="55" t="s">
        <v>102</v>
      </c>
      <c r="C28" s="56">
        <v>-4</v>
      </c>
      <c r="D28" s="57">
        <v>-5.2</v>
      </c>
      <c r="E28" s="56">
        <v>-2.9</v>
      </c>
      <c r="F28" s="58" t="s">
        <v>83</v>
      </c>
      <c r="G28" s="59" t="s">
        <v>84</v>
      </c>
    </row>
    <row r="29" spans="1:7" x14ac:dyDescent="0.3">
      <c r="A29" s="177"/>
      <c r="B29" s="55" t="s">
        <v>103</v>
      </c>
      <c r="C29" s="56">
        <v>-2.2999999999999998</v>
      </c>
      <c r="D29" s="57">
        <v>-3.7</v>
      </c>
      <c r="E29" s="56">
        <v>-0.9</v>
      </c>
      <c r="F29" s="60" t="s">
        <v>83</v>
      </c>
      <c r="G29" s="59" t="s">
        <v>84</v>
      </c>
    </row>
    <row r="30" spans="1:7" x14ac:dyDescent="0.3">
      <c r="A30" s="172" t="s">
        <v>104</v>
      </c>
      <c r="B30" s="50" t="s">
        <v>102</v>
      </c>
      <c r="C30" s="51">
        <v>2.4</v>
      </c>
      <c r="D30" s="52">
        <v>1.4</v>
      </c>
      <c r="E30" s="51">
        <v>3.4</v>
      </c>
      <c r="F30" s="58" t="s">
        <v>83</v>
      </c>
      <c r="G30" s="54" t="s">
        <v>84</v>
      </c>
    </row>
    <row r="31" spans="1:7" ht="33" customHeight="1" x14ac:dyDescent="0.3">
      <c r="A31" s="173"/>
      <c r="B31" s="67" t="s">
        <v>103</v>
      </c>
      <c r="C31" s="68">
        <v>1.4</v>
      </c>
      <c r="D31" s="69">
        <v>0.2</v>
      </c>
      <c r="E31" s="68">
        <v>2.7</v>
      </c>
      <c r="F31" s="70">
        <v>2.1999999999999999E-2</v>
      </c>
      <c r="G31" s="61" t="s">
        <v>86</v>
      </c>
    </row>
    <row r="33" spans="1:7" ht="27" customHeight="1" x14ac:dyDescent="0.3">
      <c r="A33" s="174" t="s">
        <v>219</v>
      </c>
      <c r="B33" s="174"/>
      <c r="C33" s="174"/>
      <c r="D33" s="174"/>
      <c r="E33" s="174"/>
      <c r="F33" s="174"/>
      <c r="G33" s="174"/>
    </row>
    <row r="34" spans="1:7" ht="45.75" customHeight="1" x14ac:dyDescent="0.3">
      <c r="A34" s="156" t="s">
        <v>176</v>
      </c>
      <c r="B34" s="157"/>
      <c r="C34" s="157"/>
      <c r="D34" s="157"/>
      <c r="E34" s="157"/>
      <c r="F34" s="157"/>
      <c r="G34" s="157"/>
    </row>
    <row r="35" spans="1:7" ht="28.5" customHeight="1" x14ac:dyDescent="0.3">
      <c r="A35" s="174" t="s">
        <v>220</v>
      </c>
      <c r="B35" s="174"/>
      <c r="C35" s="174"/>
      <c r="D35" s="174"/>
      <c r="E35" s="174"/>
      <c r="F35" s="174"/>
      <c r="G35" s="174"/>
    </row>
    <row r="36" spans="1:7" ht="23.25" customHeight="1" x14ac:dyDescent="0.3">
      <c r="A36" s="149" t="s">
        <v>125</v>
      </c>
      <c r="B36" s="149"/>
      <c r="C36" s="149"/>
      <c r="D36" s="149"/>
      <c r="E36" s="149"/>
      <c r="F36" s="149"/>
      <c r="G36" s="149"/>
    </row>
    <row r="37" spans="1:7" x14ac:dyDescent="0.3">
      <c r="A37" s="47" t="s">
        <v>238</v>
      </c>
    </row>
  </sheetData>
  <mergeCells count="12">
    <mergeCell ref="A1:G1"/>
    <mergeCell ref="A27:A29"/>
    <mergeCell ref="A4:A6"/>
    <mergeCell ref="A8:A15"/>
    <mergeCell ref="A17:A21"/>
    <mergeCell ref="A22:A23"/>
    <mergeCell ref="A24:A25"/>
    <mergeCell ref="A30:A31"/>
    <mergeCell ref="A33:G33"/>
    <mergeCell ref="A34:G34"/>
    <mergeCell ref="A35:G35"/>
    <mergeCell ref="A36:G36"/>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4EC3B-19FF-4F0A-9A2C-0FAAC3E4454C}">
  <dimension ref="A1:J40"/>
  <sheetViews>
    <sheetView topLeftCell="A28" zoomScale="160" zoomScaleNormal="160" workbookViewId="0">
      <selection activeCell="A36" sqref="A36"/>
    </sheetView>
  </sheetViews>
  <sheetFormatPr baseColWidth="10" defaultColWidth="11.44140625" defaultRowHeight="15" customHeight="1" x14ac:dyDescent="0.3"/>
  <cols>
    <col min="1" max="1" width="33.88671875" style="11" customWidth="1"/>
    <col min="2" max="2" width="16.6640625" style="11" bestFit="1" customWidth="1"/>
    <col min="3" max="3" width="19.33203125" style="11" customWidth="1"/>
    <col min="4" max="6" width="11.44140625" style="11"/>
    <col min="7" max="7" width="13.44140625" style="74" bestFit="1" customWidth="1"/>
    <col min="8" max="16384" width="11.44140625" style="11"/>
  </cols>
  <sheetData>
    <row r="1" spans="1:10" ht="65.25" customHeight="1" x14ac:dyDescent="0.4">
      <c r="A1" s="178" t="s">
        <v>221</v>
      </c>
      <c r="B1" s="178"/>
      <c r="C1" s="178"/>
      <c r="D1" s="178"/>
      <c r="E1" s="178"/>
      <c r="F1" s="178"/>
      <c r="G1" s="178"/>
    </row>
    <row r="2" spans="1:10" ht="14.4" x14ac:dyDescent="0.3">
      <c r="F2" s="22"/>
      <c r="G2" s="49"/>
    </row>
    <row r="3" spans="1:10" ht="43.2" x14ac:dyDescent="0.3">
      <c r="A3" s="101" t="s">
        <v>78</v>
      </c>
      <c r="B3" s="101" t="s">
        <v>139</v>
      </c>
      <c r="C3" s="3" t="s">
        <v>80</v>
      </c>
      <c r="D3" s="104" t="s">
        <v>96</v>
      </c>
      <c r="E3" s="2" t="s">
        <v>97</v>
      </c>
      <c r="F3" s="104" t="s">
        <v>81</v>
      </c>
      <c r="G3" s="2" t="s">
        <v>82</v>
      </c>
    </row>
    <row r="4" spans="1:10" ht="14.4" x14ac:dyDescent="0.3">
      <c r="A4" s="163" t="s">
        <v>168</v>
      </c>
      <c r="B4" s="55" t="s">
        <v>162</v>
      </c>
      <c r="C4" s="102">
        <v>-2.5</v>
      </c>
      <c r="D4" s="97">
        <v>-5.4</v>
      </c>
      <c r="E4" s="56">
        <v>0.5</v>
      </c>
      <c r="F4" s="66">
        <v>0.105</v>
      </c>
      <c r="G4" s="59" t="s">
        <v>106</v>
      </c>
    </row>
    <row r="5" spans="1:10" ht="14.4" x14ac:dyDescent="0.3">
      <c r="A5" s="164"/>
      <c r="B5" s="55" t="s">
        <v>140</v>
      </c>
      <c r="C5" s="102">
        <v>3.9</v>
      </c>
      <c r="D5" s="97">
        <v>0.8</v>
      </c>
      <c r="E5" s="56">
        <v>6.9</v>
      </c>
      <c r="F5" s="66">
        <v>1.4E-2</v>
      </c>
      <c r="G5" s="59" t="s">
        <v>86</v>
      </c>
    </row>
    <row r="6" spans="1:10" ht="14.4" x14ac:dyDescent="0.3">
      <c r="A6" s="164"/>
      <c r="B6" s="55" t="s">
        <v>141</v>
      </c>
      <c r="C6" s="102">
        <v>1.7</v>
      </c>
      <c r="D6" s="97">
        <v>-1.6</v>
      </c>
      <c r="E6" s="56">
        <v>5.0999999999999996</v>
      </c>
      <c r="F6" s="66">
        <v>0.318</v>
      </c>
      <c r="G6" s="59" t="s">
        <v>106</v>
      </c>
    </row>
    <row r="7" spans="1:10" ht="14.4" x14ac:dyDescent="0.3">
      <c r="A7" s="164"/>
      <c r="B7" s="55" t="s">
        <v>142</v>
      </c>
      <c r="C7" s="102">
        <v>-2.2999999999999998</v>
      </c>
      <c r="D7" s="97">
        <v>-5.0999999999999996</v>
      </c>
      <c r="E7" s="56">
        <v>0.5</v>
      </c>
      <c r="F7" s="66">
        <v>0.107</v>
      </c>
      <c r="G7" s="59" t="s">
        <v>106</v>
      </c>
    </row>
    <row r="8" spans="1:10" ht="14.4" x14ac:dyDescent="0.3">
      <c r="A8" s="164"/>
      <c r="B8" s="55" t="s">
        <v>163</v>
      </c>
      <c r="C8" s="102">
        <v>3.8</v>
      </c>
      <c r="D8" s="97">
        <v>0.5</v>
      </c>
      <c r="E8" s="56">
        <v>7.1</v>
      </c>
      <c r="F8" s="66">
        <v>2.5000000000000001E-2</v>
      </c>
      <c r="G8" s="59" t="s">
        <v>86</v>
      </c>
    </row>
    <row r="9" spans="1:10" ht="14.4" x14ac:dyDescent="0.3">
      <c r="A9" s="164"/>
      <c r="B9" s="55" t="s">
        <v>143</v>
      </c>
      <c r="C9" s="102">
        <v>-3.4</v>
      </c>
      <c r="D9" s="97">
        <v>-10.1</v>
      </c>
      <c r="E9" s="56">
        <v>3.3</v>
      </c>
      <c r="F9" s="66">
        <v>0.32200000000000001</v>
      </c>
      <c r="G9" s="59" t="s">
        <v>106</v>
      </c>
    </row>
    <row r="10" spans="1:10" ht="14.4" x14ac:dyDescent="0.3">
      <c r="A10" s="164"/>
      <c r="B10" s="55" t="s">
        <v>165</v>
      </c>
      <c r="C10" s="102">
        <v>-3.5</v>
      </c>
      <c r="D10" s="97">
        <v>-6.6</v>
      </c>
      <c r="E10" s="56">
        <v>-0.5</v>
      </c>
      <c r="F10" s="66">
        <v>2.4E-2</v>
      </c>
      <c r="G10" s="59" t="s">
        <v>86</v>
      </c>
    </row>
    <row r="11" spans="1:10" ht="14.4" x14ac:dyDescent="0.3">
      <c r="A11" s="164"/>
      <c r="B11" s="55" t="s">
        <v>144</v>
      </c>
      <c r="C11" s="102">
        <v>-5.3</v>
      </c>
      <c r="D11" s="97">
        <v>-8.5</v>
      </c>
      <c r="E11" s="56">
        <v>-2.1</v>
      </c>
      <c r="F11" s="58" t="s">
        <v>83</v>
      </c>
      <c r="G11" s="59" t="s">
        <v>84</v>
      </c>
    </row>
    <row r="12" spans="1:10" ht="14.4" x14ac:dyDescent="0.3">
      <c r="A12" s="164"/>
      <c r="B12" s="55" t="s">
        <v>145</v>
      </c>
      <c r="C12" s="102">
        <v>-5</v>
      </c>
      <c r="D12" s="97">
        <v>-7.8</v>
      </c>
      <c r="E12" s="56">
        <v>-2.1</v>
      </c>
      <c r="F12" s="58" t="s">
        <v>83</v>
      </c>
      <c r="G12" s="59" t="s">
        <v>84</v>
      </c>
    </row>
    <row r="13" spans="1:10" ht="14.4" x14ac:dyDescent="0.3">
      <c r="A13" s="164"/>
      <c r="B13" s="55" t="s">
        <v>146</v>
      </c>
      <c r="C13" s="102">
        <v>0</v>
      </c>
      <c r="D13" s="97">
        <v>-4.7</v>
      </c>
      <c r="E13" s="56">
        <v>4.5999999999999996</v>
      </c>
      <c r="F13" s="66">
        <v>0.99399999999999999</v>
      </c>
      <c r="G13" s="59" t="s">
        <v>106</v>
      </c>
    </row>
    <row r="14" spans="1:10" ht="14.4" x14ac:dyDescent="0.3">
      <c r="A14" s="164"/>
      <c r="B14" s="55" t="s">
        <v>147</v>
      </c>
      <c r="C14" s="102">
        <v>-33.5</v>
      </c>
      <c r="D14" s="97">
        <v>-37.6</v>
      </c>
      <c r="E14" s="56">
        <v>-29.5</v>
      </c>
      <c r="F14" s="58" t="s">
        <v>83</v>
      </c>
      <c r="G14" s="59" t="s">
        <v>84</v>
      </c>
    </row>
    <row r="15" spans="1:10" ht="14.4" x14ac:dyDescent="0.3">
      <c r="A15" s="164"/>
      <c r="B15" s="55" t="s">
        <v>164</v>
      </c>
      <c r="C15" s="102">
        <v>-16.8</v>
      </c>
      <c r="D15" s="97">
        <v>-20.100000000000001</v>
      </c>
      <c r="E15" s="56">
        <v>-13.4</v>
      </c>
      <c r="F15" s="58" t="s">
        <v>83</v>
      </c>
      <c r="G15" s="100" t="s">
        <v>84</v>
      </c>
      <c r="J15" s="11" t="s">
        <v>105</v>
      </c>
    </row>
    <row r="16" spans="1:10" ht="14.4" x14ac:dyDescent="0.3">
      <c r="A16" s="164"/>
      <c r="B16" s="55" t="s">
        <v>148</v>
      </c>
      <c r="C16" s="102">
        <v>0.9</v>
      </c>
      <c r="D16" s="97">
        <v>-1.9</v>
      </c>
      <c r="E16" s="56">
        <v>3.7</v>
      </c>
      <c r="F16" s="66">
        <v>0.51600000000000001</v>
      </c>
      <c r="G16" s="59" t="s">
        <v>106</v>
      </c>
    </row>
    <row r="17" spans="1:10" ht="14.4" x14ac:dyDescent="0.3">
      <c r="A17" s="164"/>
      <c r="B17" s="55" t="s">
        <v>149</v>
      </c>
      <c r="C17" s="102">
        <v>-0.9</v>
      </c>
      <c r="D17" s="97">
        <v>-5.0999999999999996</v>
      </c>
      <c r="E17" s="56">
        <v>3.3</v>
      </c>
      <c r="F17" s="66">
        <v>0.67100000000000004</v>
      </c>
      <c r="G17" s="59" t="s">
        <v>106</v>
      </c>
    </row>
    <row r="18" spans="1:10" ht="14.4" x14ac:dyDescent="0.3">
      <c r="A18" s="164"/>
      <c r="B18" s="55" t="s">
        <v>150</v>
      </c>
      <c r="C18" s="102">
        <v>-5</v>
      </c>
      <c r="D18" s="97">
        <v>-7.9</v>
      </c>
      <c r="E18" s="56">
        <v>-2.1</v>
      </c>
      <c r="F18" s="58" t="s">
        <v>83</v>
      </c>
      <c r="G18" s="59" t="s">
        <v>84</v>
      </c>
    </row>
    <row r="19" spans="1:10" ht="14.4" x14ac:dyDescent="0.3">
      <c r="A19" s="164"/>
      <c r="B19" s="55" t="s">
        <v>151</v>
      </c>
      <c r="C19" s="102">
        <v>1.4</v>
      </c>
      <c r="D19" s="97">
        <v>-3.8</v>
      </c>
      <c r="E19" s="56">
        <v>6.5</v>
      </c>
      <c r="F19" s="66">
        <v>0.59699999999999998</v>
      </c>
      <c r="G19" s="59" t="s">
        <v>106</v>
      </c>
    </row>
    <row r="20" spans="1:10" ht="14.4" x14ac:dyDescent="0.3">
      <c r="A20" s="164"/>
      <c r="B20" s="55" t="s">
        <v>152</v>
      </c>
      <c r="C20" s="102">
        <v>-0.3</v>
      </c>
      <c r="D20" s="97">
        <v>-3.3</v>
      </c>
      <c r="E20" s="56">
        <v>2.7</v>
      </c>
      <c r="F20" s="66">
        <v>0.83399999999999996</v>
      </c>
      <c r="G20" s="59" t="s">
        <v>106</v>
      </c>
    </row>
    <row r="21" spans="1:10" ht="14.4" x14ac:dyDescent="0.3">
      <c r="A21" s="164"/>
      <c r="B21" s="55" t="s">
        <v>166</v>
      </c>
      <c r="C21" s="102">
        <v>-1.9</v>
      </c>
      <c r="D21" s="97">
        <v>-5.2</v>
      </c>
      <c r="E21" s="56">
        <v>1.3</v>
      </c>
      <c r="F21" s="66">
        <v>0.23799999999999999</v>
      </c>
      <c r="G21" s="59" t="s">
        <v>106</v>
      </c>
    </row>
    <row r="22" spans="1:10" ht="14.4" x14ac:dyDescent="0.3">
      <c r="A22" s="164"/>
      <c r="B22" s="55" t="s">
        <v>153</v>
      </c>
      <c r="C22" s="102">
        <v>0.9</v>
      </c>
      <c r="D22" s="97">
        <v>-1.8</v>
      </c>
      <c r="E22" s="56">
        <v>3.7</v>
      </c>
      <c r="F22" s="66">
        <v>0.505</v>
      </c>
      <c r="G22" s="59" t="s">
        <v>106</v>
      </c>
    </row>
    <row r="23" spans="1:10" ht="14.4" x14ac:dyDescent="0.3">
      <c r="A23" s="164"/>
      <c r="B23" s="55" t="s">
        <v>154</v>
      </c>
      <c r="C23" s="102">
        <v>-9.5</v>
      </c>
      <c r="D23" s="97">
        <v>-12.8</v>
      </c>
      <c r="E23" s="56">
        <v>-6.1</v>
      </c>
      <c r="F23" s="58" t="s">
        <v>83</v>
      </c>
      <c r="G23" s="59" t="s">
        <v>84</v>
      </c>
    </row>
    <row r="24" spans="1:10" ht="14.4" x14ac:dyDescent="0.3">
      <c r="A24" s="164"/>
      <c r="B24" s="55" t="s">
        <v>155</v>
      </c>
      <c r="C24" s="102">
        <v>-0.7</v>
      </c>
      <c r="D24" s="97">
        <v>-3.6</v>
      </c>
      <c r="E24" s="56">
        <v>2.2000000000000002</v>
      </c>
      <c r="F24" s="66">
        <v>0.629</v>
      </c>
      <c r="G24" s="59" t="s">
        <v>106</v>
      </c>
      <c r="J24" s="11" t="s">
        <v>105</v>
      </c>
    </row>
    <row r="25" spans="1:10" ht="14.4" x14ac:dyDescent="0.3">
      <c r="A25" s="164"/>
      <c r="B25" s="55" t="s">
        <v>167</v>
      </c>
      <c r="C25" s="102">
        <v>-4.9000000000000004</v>
      </c>
      <c r="D25" s="97">
        <v>-7.8</v>
      </c>
      <c r="E25" s="56">
        <v>-1.9</v>
      </c>
      <c r="F25" s="58" t="s">
        <v>83</v>
      </c>
      <c r="G25" s="59" t="s">
        <v>84</v>
      </c>
    </row>
    <row r="26" spans="1:10" ht="14.4" x14ac:dyDescent="0.3">
      <c r="A26" s="164"/>
      <c r="B26" s="55" t="s">
        <v>156</v>
      </c>
      <c r="C26" s="102">
        <v>8.3000000000000007</v>
      </c>
      <c r="D26" s="97">
        <v>4.9000000000000004</v>
      </c>
      <c r="E26" s="56">
        <v>11.7</v>
      </c>
      <c r="F26" s="58" t="s">
        <v>83</v>
      </c>
      <c r="G26" s="59" t="s">
        <v>84</v>
      </c>
    </row>
    <row r="27" spans="1:10" ht="14.4" x14ac:dyDescent="0.3">
      <c r="A27" s="164"/>
      <c r="B27" s="55" t="s">
        <v>157</v>
      </c>
      <c r="C27" s="102">
        <v>-2.6</v>
      </c>
      <c r="D27" s="97">
        <v>-5.9</v>
      </c>
      <c r="E27" s="56">
        <v>0.8</v>
      </c>
      <c r="F27" s="66">
        <v>0.129</v>
      </c>
      <c r="G27" s="59" t="s">
        <v>106</v>
      </c>
    </row>
    <row r="28" spans="1:10" ht="14.4" x14ac:dyDescent="0.3">
      <c r="A28" s="164"/>
      <c r="B28" s="55" t="s">
        <v>158</v>
      </c>
      <c r="C28" s="102">
        <v>1.3</v>
      </c>
      <c r="D28" s="97">
        <v>-1.7</v>
      </c>
      <c r="E28" s="56">
        <v>4.2</v>
      </c>
      <c r="F28" s="66">
        <v>0.40699999999999997</v>
      </c>
      <c r="G28" s="59" t="s">
        <v>106</v>
      </c>
    </row>
    <row r="29" spans="1:10" ht="14.4" x14ac:dyDescent="0.3">
      <c r="A29" s="164"/>
      <c r="B29" s="55" t="s">
        <v>159</v>
      </c>
      <c r="C29" s="102">
        <v>-8.1999999999999993</v>
      </c>
      <c r="D29" s="97">
        <v>-11.3</v>
      </c>
      <c r="E29" s="56">
        <v>-5</v>
      </c>
      <c r="F29" s="58" t="s">
        <v>83</v>
      </c>
      <c r="G29" s="59" t="s">
        <v>84</v>
      </c>
    </row>
    <row r="30" spans="1:10" ht="14.4" x14ac:dyDescent="0.3">
      <c r="A30" s="164"/>
      <c r="B30" s="55" t="s">
        <v>160</v>
      </c>
      <c r="C30" s="102">
        <v>-5.4</v>
      </c>
      <c r="D30" s="97">
        <v>-8.5</v>
      </c>
      <c r="E30" s="56">
        <v>-2.4</v>
      </c>
      <c r="F30" s="58" t="s">
        <v>83</v>
      </c>
      <c r="G30" s="59" t="s">
        <v>84</v>
      </c>
    </row>
    <row r="31" spans="1:10" ht="14.4" x14ac:dyDescent="0.3">
      <c r="A31" s="165"/>
      <c r="B31" s="67" t="s">
        <v>161</v>
      </c>
      <c r="C31" s="103">
        <v>-1.8</v>
      </c>
      <c r="D31" s="98">
        <v>-4.7</v>
      </c>
      <c r="E31" s="68">
        <v>1.2</v>
      </c>
      <c r="F31" s="70">
        <v>0.24199999999999999</v>
      </c>
      <c r="G31" s="61" t="s">
        <v>106</v>
      </c>
    </row>
    <row r="32" spans="1:10" ht="50.25" customHeight="1" x14ac:dyDescent="0.3">
      <c r="A32" s="148" t="s">
        <v>222</v>
      </c>
      <c r="B32" s="148"/>
      <c r="C32" s="148"/>
      <c r="D32" s="148"/>
      <c r="E32" s="148"/>
      <c r="F32" s="148"/>
      <c r="G32" s="148"/>
    </row>
    <row r="33" spans="1:7" ht="36.75" customHeight="1" x14ac:dyDescent="0.3">
      <c r="A33" s="166" t="s">
        <v>175</v>
      </c>
      <c r="B33" s="167"/>
      <c r="C33" s="167"/>
      <c r="D33" s="167"/>
      <c r="E33" s="167"/>
      <c r="F33" s="167"/>
      <c r="G33" s="167"/>
    </row>
    <row r="34" spans="1:7" ht="41.25" customHeight="1" x14ac:dyDescent="0.3">
      <c r="A34" s="148" t="s">
        <v>223</v>
      </c>
      <c r="B34" s="148"/>
      <c r="C34" s="148"/>
      <c r="D34" s="148"/>
      <c r="E34" s="148"/>
      <c r="F34" s="148"/>
      <c r="G34" s="148"/>
    </row>
    <row r="35" spans="1:7" ht="25.5" customHeight="1" x14ac:dyDescent="0.3">
      <c r="A35" s="166" t="s">
        <v>171</v>
      </c>
      <c r="B35" s="166"/>
      <c r="C35" s="166"/>
      <c r="D35" s="166"/>
      <c r="E35" s="166"/>
      <c r="F35" s="166"/>
      <c r="G35" s="166"/>
    </row>
    <row r="36" spans="1:7" ht="15" customHeight="1" x14ac:dyDescent="0.3">
      <c r="A36" s="47" t="s">
        <v>238</v>
      </c>
      <c r="B36" s="118"/>
      <c r="C36" s="118"/>
      <c r="D36" s="118"/>
      <c r="E36" s="118"/>
      <c r="F36" s="118"/>
      <c r="G36" s="119"/>
    </row>
    <row r="38" spans="1:7" ht="14.4" x14ac:dyDescent="0.3"/>
    <row r="40" spans="1:7" ht="14.4" x14ac:dyDescent="0.3"/>
  </sheetData>
  <mergeCells count="6">
    <mergeCell ref="A35:G35"/>
    <mergeCell ref="A1:G1"/>
    <mergeCell ref="A4:A31"/>
    <mergeCell ref="A32:G32"/>
    <mergeCell ref="A33:G33"/>
    <mergeCell ref="A34:G3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96867-4411-4AFC-B360-C064FB2B3ED7}">
  <dimension ref="A1:G39"/>
  <sheetViews>
    <sheetView topLeftCell="A24" zoomScale="130" zoomScaleNormal="130" workbookViewId="0">
      <selection activeCell="A37" sqref="A37"/>
    </sheetView>
  </sheetViews>
  <sheetFormatPr baseColWidth="10" defaultColWidth="11.44140625" defaultRowHeight="14.4" x14ac:dyDescent="0.3"/>
  <cols>
    <col min="1" max="1" width="46" style="11" customWidth="1"/>
    <col min="2" max="2" width="44.44140625" style="11" bestFit="1" customWidth="1"/>
    <col min="3" max="3" width="23.6640625" style="11" customWidth="1"/>
    <col min="4" max="6" width="11.44140625" style="11"/>
    <col min="7" max="7" width="17.6640625" style="74" customWidth="1"/>
    <col min="8" max="16384" width="11.44140625" style="11"/>
  </cols>
  <sheetData>
    <row r="1" spans="1:7" ht="42" customHeight="1" x14ac:dyDescent="0.3">
      <c r="A1" s="175" t="s">
        <v>224</v>
      </c>
      <c r="B1" s="175"/>
      <c r="C1" s="175"/>
      <c r="D1" s="175"/>
      <c r="E1" s="175"/>
      <c r="F1" s="175"/>
      <c r="G1" s="175"/>
    </row>
    <row r="3" spans="1:7" ht="48.75" customHeight="1" x14ac:dyDescent="0.3">
      <c r="A3" s="79" t="s">
        <v>78</v>
      </c>
      <c r="B3" s="79" t="s">
        <v>79</v>
      </c>
      <c r="C3" s="2" t="s">
        <v>80</v>
      </c>
      <c r="D3" s="1" t="s">
        <v>96</v>
      </c>
      <c r="E3" s="2" t="s">
        <v>97</v>
      </c>
      <c r="F3" s="1" t="s">
        <v>81</v>
      </c>
      <c r="G3" s="2" t="s">
        <v>82</v>
      </c>
    </row>
    <row r="4" spans="1:7" x14ac:dyDescent="0.3">
      <c r="A4" s="159" t="s">
        <v>90</v>
      </c>
      <c r="B4" s="50" t="s">
        <v>52</v>
      </c>
      <c r="C4" s="51">
        <v>7</v>
      </c>
      <c r="D4" s="52">
        <v>5.8</v>
      </c>
      <c r="E4" s="51">
        <v>8.1</v>
      </c>
      <c r="F4" s="58" t="s">
        <v>83</v>
      </c>
      <c r="G4" s="54" t="s">
        <v>84</v>
      </c>
    </row>
    <row r="5" spans="1:7" x14ac:dyDescent="0.3">
      <c r="A5" s="160"/>
      <c r="B5" s="55" t="s">
        <v>53</v>
      </c>
      <c r="C5" s="56">
        <v>11.8</v>
      </c>
      <c r="D5" s="57">
        <v>8.4</v>
      </c>
      <c r="E5" s="56">
        <v>15.3</v>
      </c>
      <c r="F5" s="58" t="s">
        <v>83</v>
      </c>
      <c r="G5" s="59" t="s">
        <v>84</v>
      </c>
    </row>
    <row r="6" spans="1:7" x14ac:dyDescent="0.3">
      <c r="A6" s="160"/>
      <c r="B6" s="55" t="s">
        <v>101</v>
      </c>
      <c r="C6" s="56">
        <v>32</v>
      </c>
      <c r="D6" s="57">
        <v>25</v>
      </c>
      <c r="E6" s="56">
        <v>39.1</v>
      </c>
      <c r="F6" s="60" t="s">
        <v>83</v>
      </c>
      <c r="G6" s="59" t="s">
        <v>84</v>
      </c>
    </row>
    <row r="7" spans="1:7" ht="28.8" x14ac:dyDescent="0.3">
      <c r="A7" s="75" t="s">
        <v>91</v>
      </c>
      <c r="B7" s="62" t="s">
        <v>58</v>
      </c>
      <c r="C7" s="63">
        <v>-4</v>
      </c>
      <c r="D7" s="64">
        <v>-5.4</v>
      </c>
      <c r="E7" s="63">
        <v>-2.6</v>
      </c>
      <c r="F7" s="58" t="s">
        <v>83</v>
      </c>
      <c r="G7" s="73" t="s">
        <v>84</v>
      </c>
    </row>
    <row r="8" spans="1:7" x14ac:dyDescent="0.3">
      <c r="A8" s="159" t="s">
        <v>92</v>
      </c>
      <c r="B8" s="50" t="s">
        <v>69</v>
      </c>
      <c r="C8" s="51">
        <v>-1.9</v>
      </c>
      <c r="D8" s="52">
        <v>-9.5</v>
      </c>
      <c r="E8" s="51">
        <v>5.6</v>
      </c>
      <c r="F8" s="71">
        <v>0.62</v>
      </c>
      <c r="G8" s="59" t="s">
        <v>106</v>
      </c>
    </row>
    <row r="9" spans="1:7" x14ac:dyDescent="0.3">
      <c r="A9" s="160"/>
      <c r="B9" s="55" t="s">
        <v>85</v>
      </c>
      <c r="C9" s="56">
        <v>0.8</v>
      </c>
      <c r="D9" s="57">
        <v>-2.1</v>
      </c>
      <c r="E9" s="56">
        <v>3.8</v>
      </c>
      <c r="F9" s="66">
        <v>0.57399999999999995</v>
      </c>
      <c r="G9" s="59" t="s">
        <v>106</v>
      </c>
    </row>
    <row r="10" spans="1:7" x14ac:dyDescent="0.3">
      <c r="A10" s="160"/>
      <c r="B10" s="55" t="s">
        <v>71</v>
      </c>
      <c r="C10" s="56">
        <v>-1.2</v>
      </c>
      <c r="D10" s="57">
        <v>-5</v>
      </c>
      <c r="E10" s="56">
        <v>2.5</v>
      </c>
      <c r="F10" s="66">
        <v>0.52600000000000002</v>
      </c>
      <c r="G10" s="59" t="s">
        <v>106</v>
      </c>
    </row>
    <row r="11" spans="1:7" x14ac:dyDescent="0.3">
      <c r="A11" s="160"/>
      <c r="B11" s="55" t="s">
        <v>72</v>
      </c>
      <c r="C11" s="56">
        <v>-0.4</v>
      </c>
      <c r="D11" s="57">
        <v>-3.3</v>
      </c>
      <c r="E11" s="56">
        <v>2.4</v>
      </c>
      <c r="F11" s="66">
        <v>0.76500000000000001</v>
      </c>
      <c r="G11" s="59" t="s">
        <v>106</v>
      </c>
    </row>
    <row r="12" spans="1:7" x14ac:dyDescent="0.3">
      <c r="A12" s="160"/>
      <c r="B12" s="55" t="s">
        <v>74</v>
      </c>
      <c r="C12" s="56">
        <v>0</v>
      </c>
      <c r="D12" s="57">
        <v>-1.9</v>
      </c>
      <c r="E12" s="56">
        <v>1.9</v>
      </c>
      <c r="F12" s="66">
        <v>0.98799999999999999</v>
      </c>
      <c r="G12" s="59" t="s">
        <v>106</v>
      </c>
    </row>
    <row r="13" spans="1:7" x14ac:dyDescent="0.3">
      <c r="A13" s="160"/>
      <c r="B13" s="55" t="s">
        <v>75</v>
      </c>
      <c r="C13" s="56">
        <v>-2</v>
      </c>
      <c r="D13" s="57">
        <v>-7</v>
      </c>
      <c r="E13" s="56">
        <v>3.1</v>
      </c>
      <c r="F13" s="66">
        <v>0.44900000000000001</v>
      </c>
      <c r="G13" s="59" t="s">
        <v>106</v>
      </c>
    </row>
    <row r="14" spans="1:7" x14ac:dyDescent="0.3">
      <c r="A14" s="160"/>
      <c r="B14" s="55" t="s">
        <v>76</v>
      </c>
      <c r="C14" s="56">
        <v>-6.2</v>
      </c>
      <c r="D14" s="57">
        <v>-8.1999999999999993</v>
      </c>
      <c r="E14" s="56">
        <v>-4.2</v>
      </c>
      <c r="F14" s="58" t="s">
        <v>83</v>
      </c>
      <c r="G14" s="59" t="s">
        <v>84</v>
      </c>
    </row>
    <row r="15" spans="1:7" x14ac:dyDescent="0.3">
      <c r="A15" s="161"/>
      <c r="B15" s="67" t="s">
        <v>88</v>
      </c>
      <c r="C15" s="68">
        <v>-1.2</v>
      </c>
      <c r="D15" s="69">
        <v>-3.3</v>
      </c>
      <c r="E15" s="68">
        <v>0.9</v>
      </c>
      <c r="F15" s="70">
        <v>0.249</v>
      </c>
      <c r="G15" s="59" t="s">
        <v>106</v>
      </c>
    </row>
    <row r="16" spans="1:7" ht="28.8" x14ac:dyDescent="0.3">
      <c r="A16" s="94" t="s">
        <v>126</v>
      </c>
      <c r="B16" s="50" t="s">
        <v>65</v>
      </c>
      <c r="C16" s="51">
        <v>-2.9</v>
      </c>
      <c r="D16" s="52">
        <v>-4.3</v>
      </c>
      <c r="E16" s="51">
        <v>-1.5</v>
      </c>
      <c r="F16" s="72" t="s">
        <v>83</v>
      </c>
      <c r="G16" s="73" t="s">
        <v>84</v>
      </c>
    </row>
    <row r="17" spans="1:7" x14ac:dyDescent="0.3">
      <c r="A17" s="159" t="s">
        <v>93</v>
      </c>
      <c r="B17" s="50" t="s">
        <v>45</v>
      </c>
      <c r="C17" s="51">
        <v>-1.3</v>
      </c>
      <c r="D17" s="52">
        <v>-2.9</v>
      </c>
      <c r="E17" s="51">
        <v>0.3</v>
      </c>
      <c r="F17" s="99">
        <v>0.106</v>
      </c>
      <c r="G17" s="59" t="s">
        <v>106</v>
      </c>
    </row>
    <row r="18" spans="1:7" x14ac:dyDescent="0.3">
      <c r="A18" s="160"/>
      <c r="B18" s="55" t="s">
        <v>47</v>
      </c>
      <c r="C18" s="56">
        <v>3.5</v>
      </c>
      <c r="D18" s="57">
        <v>2</v>
      </c>
      <c r="E18" s="56">
        <v>4.9000000000000004</v>
      </c>
      <c r="F18" s="58" t="s">
        <v>83</v>
      </c>
      <c r="G18" s="59" t="s">
        <v>84</v>
      </c>
    </row>
    <row r="19" spans="1:7" x14ac:dyDescent="0.3">
      <c r="A19" s="160"/>
      <c r="B19" s="55" t="s">
        <v>48</v>
      </c>
      <c r="C19" s="56">
        <v>6.4</v>
      </c>
      <c r="D19" s="57">
        <v>4.5</v>
      </c>
      <c r="E19" s="56">
        <v>8.3000000000000007</v>
      </c>
      <c r="F19" s="58" t="s">
        <v>83</v>
      </c>
      <c r="G19" s="59" t="s">
        <v>84</v>
      </c>
    </row>
    <row r="20" spans="1:7" x14ac:dyDescent="0.3">
      <c r="A20" s="160"/>
      <c r="B20" s="55" t="s">
        <v>49</v>
      </c>
      <c r="C20" s="56">
        <v>6.5</v>
      </c>
      <c r="D20" s="57">
        <v>3.4</v>
      </c>
      <c r="E20" s="56">
        <v>9.6</v>
      </c>
      <c r="F20" s="58" t="s">
        <v>83</v>
      </c>
      <c r="G20" s="59" t="s">
        <v>84</v>
      </c>
    </row>
    <row r="21" spans="1:7" x14ac:dyDescent="0.3">
      <c r="A21" s="161"/>
      <c r="B21" s="67" t="s">
        <v>50</v>
      </c>
      <c r="C21" s="68">
        <v>12.7</v>
      </c>
      <c r="D21" s="69">
        <v>5</v>
      </c>
      <c r="E21" s="68">
        <v>20.399999999999999</v>
      </c>
      <c r="F21" s="60" t="s">
        <v>83</v>
      </c>
      <c r="G21" s="61" t="s">
        <v>84</v>
      </c>
    </row>
    <row r="22" spans="1:7" x14ac:dyDescent="0.3">
      <c r="A22" s="159" t="s">
        <v>94</v>
      </c>
      <c r="B22" s="50" t="s">
        <v>65</v>
      </c>
      <c r="C22" s="51">
        <v>13</v>
      </c>
      <c r="D22" s="52">
        <v>11.7</v>
      </c>
      <c r="E22" s="51">
        <v>14.3</v>
      </c>
      <c r="F22" s="58" t="s">
        <v>83</v>
      </c>
      <c r="G22" s="54" t="s">
        <v>84</v>
      </c>
    </row>
    <row r="23" spans="1:7" x14ac:dyDescent="0.3">
      <c r="A23" s="161"/>
      <c r="B23" s="67" t="s">
        <v>67</v>
      </c>
      <c r="C23" s="68">
        <v>3.2</v>
      </c>
      <c r="D23" s="69">
        <v>1.1000000000000001</v>
      </c>
      <c r="E23" s="68">
        <v>5.4</v>
      </c>
      <c r="F23" s="60" t="s">
        <v>83</v>
      </c>
      <c r="G23" s="61" t="s">
        <v>84</v>
      </c>
    </row>
    <row r="24" spans="1:7" x14ac:dyDescent="0.3">
      <c r="A24" s="159" t="s">
        <v>95</v>
      </c>
      <c r="B24" s="50" t="s">
        <v>63</v>
      </c>
      <c r="C24" s="51">
        <v>24.7</v>
      </c>
      <c r="D24" s="52">
        <v>23.1</v>
      </c>
      <c r="E24" s="51">
        <v>26.2</v>
      </c>
      <c r="F24" s="58" t="s">
        <v>83</v>
      </c>
      <c r="G24" s="54" t="s">
        <v>84</v>
      </c>
    </row>
    <row r="25" spans="1:7" x14ac:dyDescent="0.3">
      <c r="A25" s="161"/>
      <c r="B25" s="67" t="s">
        <v>89</v>
      </c>
      <c r="C25" s="68">
        <v>4.8</v>
      </c>
      <c r="D25" s="69">
        <v>2.2000000000000002</v>
      </c>
      <c r="E25" s="68">
        <v>7.3</v>
      </c>
      <c r="F25" s="58" t="s">
        <v>83</v>
      </c>
      <c r="G25" s="61" t="s">
        <v>84</v>
      </c>
    </row>
    <row r="26" spans="1:7" ht="28.8" x14ac:dyDescent="0.3">
      <c r="A26" s="75" t="s">
        <v>134</v>
      </c>
      <c r="B26" s="62" t="s">
        <v>61</v>
      </c>
      <c r="C26" s="63">
        <v>0.3</v>
      </c>
      <c r="D26" s="64">
        <v>-1.1000000000000001</v>
      </c>
      <c r="E26" s="63">
        <v>1.6</v>
      </c>
      <c r="F26" s="65">
        <v>0.68600000000000005</v>
      </c>
      <c r="G26" s="59" t="s">
        <v>106</v>
      </c>
    </row>
    <row r="27" spans="1:7" x14ac:dyDescent="0.3">
      <c r="A27" s="176" t="s">
        <v>124</v>
      </c>
      <c r="B27" s="50" t="s">
        <v>45</v>
      </c>
      <c r="C27" s="51">
        <v>1.8</v>
      </c>
      <c r="D27" s="52">
        <v>-0.2</v>
      </c>
      <c r="E27" s="51">
        <v>3.9</v>
      </c>
      <c r="F27" s="66">
        <v>8.5000000000000006E-2</v>
      </c>
      <c r="G27" s="54" t="s">
        <v>87</v>
      </c>
    </row>
    <row r="28" spans="1:7" x14ac:dyDescent="0.3">
      <c r="A28" s="177"/>
      <c r="B28" s="55" t="s">
        <v>102</v>
      </c>
      <c r="C28" s="56">
        <v>2.6</v>
      </c>
      <c r="D28" s="57">
        <v>0.8</v>
      </c>
      <c r="E28" s="56">
        <v>4.5</v>
      </c>
      <c r="F28" s="58" t="s">
        <v>83</v>
      </c>
      <c r="G28" s="59" t="s">
        <v>84</v>
      </c>
    </row>
    <row r="29" spans="1:7" x14ac:dyDescent="0.3">
      <c r="A29" s="177"/>
      <c r="B29" s="55" t="s">
        <v>103</v>
      </c>
      <c r="C29" s="56">
        <v>-0.6</v>
      </c>
      <c r="D29" s="57">
        <v>-2.9</v>
      </c>
      <c r="E29" s="56">
        <v>1.7</v>
      </c>
      <c r="F29" s="66">
        <v>0.60899999999999999</v>
      </c>
      <c r="G29" s="61" t="s">
        <v>106</v>
      </c>
    </row>
    <row r="30" spans="1:7" x14ac:dyDescent="0.3">
      <c r="A30" s="172" t="s">
        <v>104</v>
      </c>
      <c r="B30" s="50" t="s">
        <v>102</v>
      </c>
      <c r="C30" s="51">
        <v>-0.3</v>
      </c>
      <c r="D30" s="52">
        <v>-1.8</v>
      </c>
      <c r="E30" s="51">
        <v>1.2</v>
      </c>
      <c r="F30" s="71">
        <v>0.67</v>
      </c>
      <c r="G30" s="59" t="s">
        <v>106</v>
      </c>
    </row>
    <row r="31" spans="1:7" x14ac:dyDescent="0.3">
      <c r="A31" s="173"/>
      <c r="B31" s="67" t="s">
        <v>103</v>
      </c>
      <c r="C31" s="68">
        <v>-2</v>
      </c>
      <c r="D31" s="69">
        <v>-3.8</v>
      </c>
      <c r="E31" s="68">
        <v>-0.1</v>
      </c>
      <c r="F31" s="70">
        <v>3.5000000000000003E-2</v>
      </c>
      <c r="G31" s="61" t="s">
        <v>86</v>
      </c>
    </row>
    <row r="33" spans="1:7" ht="37.5" customHeight="1" x14ac:dyDescent="0.3">
      <c r="A33" s="174" t="s">
        <v>225</v>
      </c>
      <c r="B33" s="174"/>
      <c r="C33" s="174"/>
      <c r="D33" s="174"/>
      <c r="E33" s="174"/>
      <c r="F33" s="174"/>
      <c r="G33" s="174"/>
    </row>
    <row r="34" spans="1:7" ht="53.25" customHeight="1" x14ac:dyDescent="0.3">
      <c r="A34" s="166" t="s">
        <v>176</v>
      </c>
      <c r="B34" s="167"/>
      <c r="C34" s="167"/>
      <c r="D34" s="167"/>
      <c r="E34" s="167"/>
      <c r="F34" s="167"/>
      <c r="G34" s="167"/>
    </row>
    <row r="35" spans="1:7" ht="30" customHeight="1" x14ac:dyDescent="0.3">
      <c r="A35" s="174" t="s">
        <v>226</v>
      </c>
      <c r="B35" s="174"/>
      <c r="C35" s="174"/>
      <c r="D35" s="174"/>
      <c r="E35" s="174"/>
      <c r="F35" s="174"/>
      <c r="G35" s="174"/>
    </row>
    <row r="36" spans="1:7" ht="26.25" customHeight="1" x14ac:dyDescent="0.3">
      <c r="A36" s="149" t="s">
        <v>125</v>
      </c>
      <c r="B36" s="149"/>
      <c r="C36" s="149"/>
      <c r="D36" s="149"/>
      <c r="E36" s="149"/>
      <c r="F36" s="149"/>
      <c r="G36" s="149"/>
    </row>
    <row r="37" spans="1:7" x14ac:dyDescent="0.3">
      <c r="A37" s="27" t="s">
        <v>238</v>
      </c>
      <c r="B37" s="26"/>
      <c r="C37" s="26"/>
      <c r="D37" s="26"/>
      <c r="E37" s="26"/>
      <c r="F37" s="26"/>
      <c r="G37" s="80"/>
    </row>
    <row r="39" spans="1:7" ht="34.5" customHeight="1" x14ac:dyDescent="0.3">
      <c r="A39" s="155"/>
      <c r="B39" s="155"/>
      <c r="C39" s="155"/>
      <c r="D39" s="155"/>
      <c r="E39" s="155"/>
      <c r="F39" s="155"/>
      <c r="G39" s="155"/>
    </row>
  </sheetData>
  <mergeCells count="13">
    <mergeCell ref="A1:G1"/>
    <mergeCell ref="A39:G39"/>
    <mergeCell ref="A4:A6"/>
    <mergeCell ref="A8:A15"/>
    <mergeCell ref="A17:A21"/>
    <mergeCell ref="A22:A23"/>
    <mergeCell ref="A24:A25"/>
    <mergeCell ref="A27:A29"/>
    <mergeCell ref="A30:A31"/>
    <mergeCell ref="A33:G33"/>
    <mergeCell ref="A34:G34"/>
    <mergeCell ref="A35:G35"/>
    <mergeCell ref="A36:G36"/>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91B29-7509-45A7-A1D2-C0A46887B7F3}">
  <dimension ref="A1:J36"/>
  <sheetViews>
    <sheetView topLeftCell="A31" zoomScale="160" zoomScaleNormal="160" workbookViewId="0">
      <selection activeCell="A36" sqref="A36"/>
    </sheetView>
  </sheetViews>
  <sheetFormatPr baseColWidth="10" defaultColWidth="11.44140625" defaultRowHeight="15" customHeight="1" x14ac:dyDescent="0.3"/>
  <cols>
    <col min="1" max="1" width="37.44140625" style="11" customWidth="1"/>
    <col min="2" max="2" width="18.109375" style="11" bestFit="1" customWidth="1"/>
    <col min="3" max="3" width="19.33203125" style="11" customWidth="1"/>
    <col min="4" max="6" width="11.44140625" style="11"/>
    <col min="7" max="7" width="16.88671875" style="74" customWidth="1"/>
    <col min="8" max="16384" width="11.44140625" style="11"/>
  </cols>
  <sheetData>
    <row r="1" spans="1:10" ht="63" customHeight="1" x14ac:dyDescent="0.3">
      <c r="A1" s="179" t="s">
        <v>227</v>
      </c>
      <c r="B1" s="179"/>
      <c r="C1" s="179"/>
      <c r="D1" s="179"/>
      <c r="E1" s="179"/>
      <c r="F1" s="179"/>
      <c r="G1" s="179"/>
    </row>
    <row r="2" spans="1:10" ht="14.4" x14ac:dyDescent="0.3">
      <c r="F2" s="22"/>
      <c r="G2" s="49"/>
    </row>
    <row r="3" spans="1:10" ht="43.2" x14ac:dyDescent="0.3">
      <c r="A3" s="101" t="s">
        <v>78</v>
      </c>
      <c r="B3" s="101" t="s">
        <v>139</v>
      </c>
      <c r="C3" s="3" t="s">
        <v>80</v>
      </c>
      <c r="D3" s="104" t="s">
        <v>96</v>
      </c>
      <c r="E3" s="2" t="s">
        <v>97</v>
      </c>
      <c r="F3" s="104" t="s">
        <v>81</v>
      </c>
      <c r="G3" s="2" t="s">
        <v>82</v>
      </c>
    </row>
    <row r="4" spans="1:10" ht="14.4" x14ac:dyDescent="0.3">
      <c r="A4" s="163" t="s">
        <v>168</v>
      </c>
      <c r="B4" s="55" t="s">
        <v>162</v>
      </c>
      <c r="C4" s="102">
        <v>5.9</v>
      </c>
      <c r="D4" s="97">
        <v>1.4</v>
      </c>
      <c r="E4" s="56">
        <v>10.4</v>
      </c>
      <c r="F4" s="58" t="s">
        <v>83</v>
      </c>
      <c r="G4" s="59" t="s">
        <v>84</v>
      </c>
    </row>
    <row r="5" spans="1:10" ht="14.4" x14ac:dyDescent="0.3">
      <c r="A5" s="164"/>
      <c r="B5" s="55" t="s">
        <v>140</v>
      </c>
      <c r="C5" s="102">
        <v>-3</v>
      </c>
      <c r="D5" s="97">
        <v>-7.7</v>
      </c>
      <c r="E5" s="56">
        <v>1.8</v>
      </c>
      <c r="F5" s="66">
        <v>0.222</v>
      </c>
      <c r="G5" s="59" t="s">
        <v>106</v>
      </c>
    </row>
    <row r="6" spans="1:10" ht="14.4" x14ac:dyDescent="0.3">
      <c r="A6" s="164"/>
      <c r="B6" s="55" t="s">
        <v>141</v>
      </c>
      <c r="C6" s="102">
        <v>6.8</v>
      </c>
      <c r="D6" s="97">
        <v>1.6</v>
      </c>
      <c r="E6" s="56">
        <v>12.1</v>
      </c>
      <c r="F6" s="66">
        <v>1.0999999999999999E-2</v>
      </c>
      <c r="G6" s="59" t="s">
        <v>86</v>
      </c>
    </row>
    <row r="7" spans="1:10" ht="14.4" x14ac:dyDescent="0.3">
      <c r="A7" s="164"/>
      <c r="B7" s="55" t="s">
        <v>142</v>
      </c>
      <c r="C7" s="102">
        <v>5.8</v>
      </c>
      <c r="D7" s="97">
        <v>1.6</v>
      </c>
      <c r="E7" s="56">
        <v>9.9</v>
      </c>
      <c r="F7" s="58" t="s">
        <v>83</v>
      </c>
      <c r="G7" s="59" t="s">
        <v>84</v>
      </c>
    </row>
    <row r="8" spans="1:10" ht="14.4" x14ac:dyDescent="0.3">
      <c r="A8" s="164"/>
      <c r="B8" s="55" t="s">
        <v>163</v>
      </c>
      <c r="C8" s="102">
        <v>9.6</v>
      </c>
      <c r="D8" s="97">
        <v>4.3</v>
      </c>
      <c r="E8" s="56">
        <v>15</v>
      </c>
      <c r="F8" s="58" t="s">
        <v>83</v>
      </c>
      <c r="G8" s="59" t="s">
        <v>84</v>
      </c>
    </row>
    <row r="9" spans="1:10" ht="14.4" x14ac:dyDescent="0.3">
      <c r="A9" s="164"/>
      <c r="B9" s="55" t="s">
        <v>143</v>
      </c>
      <c r="C9" s="102">
        <v>7.8</v>
      </c>
      <c r="D9" s="97">
        <v>-1.8</v>
      </c>
      <c r="E9" s="56">
        <v>17.399999999999999</v>
      </c>
      <c r="F9" s="66">
        <v>0.112</v>
      </c>
      <c r="G9" s="59" t="s">
        <v>106</v>
      </c>
    </row>
    <row r="10" spans="1:10" ht="14.4" x14ac:dyDescent="0.3">
      <c r="A10" s="164"/>
      <c r="B10" s="55" t="s">
        <v>165</v>
      </c>
      <c r="C10" s="102">
        <v>2.7</v>
      </c>
      <c r="D10" s="97">
        <v>-1.9</v>
      </c>
      <c r="E10" s="56">
        <v>7.4</v>
      </c>
      <c r="F10" s="66">
        <v>0.251</v>
      </c>
      <c r="G10" s="59" t="s">
        <v>106</v>
      </c>
    </row>
    <row r="11" spans="1:10" ht="14.4" x14ac:dyDescent="0.3">
      <c r="A11" s="164"/>
      <c r="B11" s="55" t="s">
        <v>144</v>
      </c>
      <c r="C11" s="102">
        <v>7.8</v>
      </c>
      <c r="D11" s="97">
        <v>3</v>
      </c>
      <c r="E11" s="56">
        <v>12.5</v>
      </c>
      <c r="F11" s="58" t="s">
        <v>83</v>
      </c>
      <c r="G11" s="59" t="s">
        <v>84</v>
      </c>
    </row>
    <row r="12" spans="1:10" ht="14.4" x14ac:dyDescent="0.3">
      <c r="A12" s="164"/>
      <c r="B12" s="55" t="s">
        <v>145</v>
      </c>
      <c r="C12" s="102">
        <v>13.2</v>
      </c>
      <c r="D12" s="97">
        <v>8.9</v>
      </c>
      <c r="E12" s="56">
        <v>17.5</v>
      </c>
      <c r="F12" s="58" t="s">
        <v>83</v>
      </c>
      <c r="G12" s="59" t="s">
        <v>84</v>
      </c>
    </row>
    <row r="13" spans="1:10" ht="14.4" x14ac:dyDescent="0.3">
      <c r="A13" s="164"/>
      <c r="B13" s="55" t="s">
        <v>146</v>
      </c>
      <c r="C13" s="102">
        <v>10.199999999999999</v>
      </c>
      <c r="D13" s="97">
        <v>2.6</v>
      </c>
      <c r="E13" s="56">
        <v>17.8</v>
      </c>
      <c r="F13" s="58" t="s">
        <v>83</v>
      </c>
      <c r="G13" s="59" t="s">
        <v>84</v>
      </c>
    </row>
    <row r="14" spans="1:10" ht="14.4" x14ac:dyDescent="0.3">
      <c r="A14" s="164"/>
      <c r="B14" s="55" t="s">
        <v>147</v>
      </c>
      <c r="C14" s="102">
        <v>-8.4</v>
      </c>
      <c r="D14" s="97">
        <v>-13.5</v>
      </c>
      <c r="E14" s="56">
        <v>-3.2</v>
      </c>
      <c r="F14" s="58" t="s">
        <v>83</v>
      </c>
      <c r="G14" s="59" t="s">
        <v>84</v>
      </c>
    </row>
    <row r="15" spans="1:10" ht="14.4" x14ac:dyDescent="0.3">
      <c r="A15" s="164"/>
      <c r="B15" s="55" t="s">
        <v>164</v>
      </c>
      <c r="C15" s="102">
        <v>1.3</v>
      </c>
      <c r="D15" s="97">
        <v>-3.5</v>
      </c>
      <c r="E15" s="56">
        <v>6.2</v>
      </c>
      <c r="F15" s="66">
        <v>0.58199999999999996</v>
      </c>
      <c r="G15" s="59" t="s">
        <v>106</v>
      </c>
      <c r="J15" s="11" t="s">
        <v>105</v>
      </c>
    </row>
    <row r="16" spans="1:10" ht="14.4" x14ac:dyDescent="0.3">
      <c r="A16" s="164"/>
      <c r="B16" s="55" t="s">
        <v>148</v>
      </c>
      <c r="C16" s="102">
        <v>1.1000000000000001</v>
      </c>
      <c r="D16" s="97">
        <v>-3.2</v>
      </c>
      <c r="E16" s="56">
        <v>5.4</v>
      </c>
      <c r="F16" s="66">
        <v>0.61299999999999999</v>
      </c>
      <c r="G16" s="59" t="s">
        <v>106</v>
      </c>
    </row>
    <row r="17" spans="1:7" ht="14.4" x14ac:dyDescent="0.3">
      <c r="A17" s="164"/>
      <c r="B17" s="55" t="s">
        <v>149</v>
      </c>
      <c r="C17" s="102">
        <v>7.7</v>
      </c>
      <c r="D17" s="97">
        <v>1.2</v>
      </c>
      <c r="E17" s="56">
        <v>14.2</v>
      </c>
      <c r="F17" s="66">
        <v>0.02</v>
      </c>
      <c r="G17" s="59" t="s">
        <v>86</v>
      </c>
    </row>
    <row r="18" spans="1:7" ht="14.4" x14ac:dyDescent="0.3">
      <c r="A18" s="164"/>
      <c r="B18" s="55" t="s">
        <v>150</v>
      </c>
      <c r="C18" s="102">
        <v>9.1999999999999993</v>
      </c>
      <c r="D18" s="97">
        <v>4.8</v>
      </c>
      <c r="E18" s="56">
        <v>13.5</v>
      </c>
      <c r="F18" s="58" t="s">
        <v>83</v>
      </c>
      <c r="G18" s="59" t="s">
        <v>84</v>
      </c>
    </row>
    <row r="19" spans="1:7" ht="14.4" x14ac:dyDescent="0.3">
      <c r="A19" s="164"/>
      <c r="B19" s="55" t="s">
        <v>151</v>
      </c>
      <c r="C19" s="102">
        <v>3.9</v>
      </c>
      <c r="D19" s="97">
        <v>-4.9000000000000004</v>
      </c>
      <c r="E19" s="56">
        <v>12.7</v>
      </c>
      <c r="F19" s="66">
        <v>0.38900000000000001</v>
      </c>
      <c r="G19" s="59" t="s">
        <v>106</v>
      </c>
    </row>
    <row r="20" spans="1:7" ht="14.4" x14ac:dyDescent="0.3">
      <c r="A20" s="164"/>
      <c r="B20" s="55" t="s">
        <v>152</v>
      </c>
      <c r="C20" s="102">
        <v>3</v>
      </c>
      <c r="D20" s="97">
        <v>-1.6</v>
      </c>
      <c r="E20" s="56">
        <v>7.6</v>
      </c>
      <c r="F20" s="66">
        <v>0.2</v>
      </c>
      <c r="G20" s="59" t="s">
        <v>106</v>
      </c>
    </row>
    <row r="21" spans="1:7" ht="14.4" x14ac:dyDescent="0.3">
      <c r="A21" s="164"/>
      <c r="B21" s="55" t="s">
        <v>166</v>
      </c>
      <c r="C21" s="102">
        <v>4.2</v>
      </c>
      <c r="D21" s="97">
        <v>-0.6</v>
      </c>
      <c r="E21" s="56">
        <v>9.1</v>
      </c>
      <c r="F21" s="66">
        <v>8.7999999999999995E-2</v>
      </c>
      <c r="G21" s="59" t="s">
        <v>87</v>
      </c>
    </row>
    <row r="22" spans="1:7" ht="14.4" x14ac:dyDescent="0.3">
      <c r="A22" s="164"/>
      <c r="B22" s="55" t="s">
        <v>153</v>
      </c>
      <c r="C22" s="102">
        <v>14.4</v>
      </c>
      <c r="D22" s="97">
        <v>10.1</v>
      </c>
      <c r="E22" s="56">
        <v>18.7</v>
      </c>
      <c r="F22" s="58" t="s">
        <v>83</v>
      </c>
      <c r="G22" s="59" t="s">
        <v>84</v>
      </c>
    </row>
    <row r="23" spans="1:7" ht="14.4" x14ac:dyDescent="0.3">
      <c r="A23" s="164"/>
      <c r="B23" s="55" t="s">
        <v>154</v>
      </c>
      <c r="C23" s="102">
        <v>3.9</v>
      </c>
      <c r="D23" s="97">
        <v>-0.9</v>
      </c>
      <c r="E23" s="56">
        <v>8.6999999999999993</v>
      </c>
      <c r="F23" s="66">
        <v>0.112</v>
      </c>
      <c r="G23" s="59" t="s">
        <v>106</v>
      </c>
    </row>
    <row r="24" spans="1:7" ht="14.4" x14ac:dyDescent="0.3">
      <c r="A24" s="164"/>
      <c r="B24" s="55" t="s">
        <v>155</v>
      </c>
      <c r="C24" s="102">
        <v>3.1</v>
      </c>
      <c r="D24" s="97">
        <v>-1.3</v>
      </c>
      <c r="E24" s="56">
        <v>7.4</v>
      </c>
      <c r="F24" s="66">
        <v>0.16600000000000001</v>
      </c>
      <c r="G24" s="59" t="s">
        <v>106</v>
      </c>
    </row>
    <row r="25" spans="1:7" ht="14.4" x14ac:dyDescent="0.3">
      <c r="A25" s="164"/>
      <c r="B25" s="55" t="s">
        <v>167</v>
      </c>
      <c r="C25" s="102">
        <v>5.2</v>
      </c>
      <c r="D25" s="97">
        <v>0.9</v>
      </c>
      <c r="E25" s="56">
        <v>9.5</v>
      </c>
      <c r="F25" s="66">
        <v>1.7999999999999999E-2</v>
      </c>
      <c r="G25" s="59" t="s">
        <v>86</v>
      </c>
    </row>
    <row r="26" spans="1:7" ht="14.4" x14ac:dyDescent="0.3">
      <c r="A26" s="164"/>
      <c r="B26" s="55" t="s">
        <v>156</v>
      </c>
      <c r="C26" s="102">
        <v>7</v>
      </c>
      <c r="D26" s="97">
        <v>1.2</v>
      </c>
      <c r="E26" s="56">
        <v>12.7</v>
      </c>
      <c r="F26" s="66">
        <v>1.7000000000000001E-2</v>
      </c>
      <c r="G26" s="59" t="s">
        <v>86</v>
      </c>
    </row>
    <row r="27" spans="1:7" ht="14.4" x14ac:dyDescent="0.3">
      <c r="A27" s="164"/>
      <c r="B27" s="55" t="s">
        <v>157</v>
      </c>
      <c r="C27" s="102">
        <v>6.5</v>
      </c>
      <c r="D27" s="97">
        <v>1.4</v>
      </c>
      <c r="E27" s="56">
        <v>11.5</v>
      </c>
      <c r="F27" s="66">
        <v>1.2E-2</v>
      </c>
      <c r="G27" s="59" t="s">
        <v>86</v>
      </c>
    </row>
    <row r="28" spans="1:7" ht="14.4" x14ac:dyDescent="0.3">
      <c r="A28" s="164"/>
      <c r="B28" s="55" t="s">
        <v>158</v>
      </c>
      <c r="C28" s="102">
        <v>5.0999999999999996</v>
      </c>
      <c r="D28" s="97">
        <v>0.6</v>
      </c>
      <c r="E28" s="56">
        <v>9.6</v>
      </c>
      <c r="F28" s="66">
        <v>2.7E-2</v>
      </c>
      <c r="G28" s="59" t="s">
        <v>86</v>
      </c>
    </row>
    <row r="29" spans="1:7" ht="14.4" x14ac:dyDescent="0.3">
      <c r="A29" s="164"/>
      <c r="B29" s="55" t="s">
        <v>159</v>
      </c>
      <c r="C29" s="102">
        <v>7.3</v>
      </c>
      <c r="D29" s="97">
        <v>2.7</v>
      </c>
      <c r="E29" s="56">
        <v>11.9</v>
      </c>
      <c r="F29" s="58" t="s">
        <v>83</v>
      </c>
      <c r="G29" s="59" t="s">
        <v>84</v>
      </c>
    </row>
    <row r="30" spans="1:7" ht="14.4" x14ac:dyDescent="0.3">
      <c r="A30" s="164"/>
      <c r="B30" s="55" t="s">
        <v>160</v>
      </c>
      <c r="C30" s="102">
        <v>6.2</v>
      </c>
      <c r="D30" s="97">
        <v>1.7</v>
      </c>
      <c r="E30" s="56">
        <v>10.8</v>
      </c>
      <c r="F30" s="58" t="s">
        <v>83</v>
      </c>
      <c r="G30" s="59" t="s">
        <v>84</v>
      </c>
    </row>
    <row r="31" spans="1:7" ht="14.4" x14ac:dyDescent="0.3">
      <c r="A31" s="165"/>
      <c r="B31" s="67" t="s">
        <v>161</v>
      </c>
      <c r="C31" s="103">
        <v>4</v>
      </c>
      <c r="D31" s="98">
        <v>-0.5</v>
      </c>
      <c r="E31" s="68">
        <v>8.6</v>
      </c>
      <c r="F31" s="70">
        <v>8.1000000000000003E-2</v>
      </c>
      <c r="G31" s="61" t="s">
        <v>87</v>
      </c>
    </row>
    <row r="32" spans="1:7" ht="54.75" customHeight="1" x14ac:dyDescent="0.3">
      <c r="A32" s="148" t="s">
        <v>228</v>
      </c>
      <c r="B32" s="148"/>
      <c r="C32" s="148"/>
      <c r="D32" s="148"/>
      <c r="E32" s="148"/>
      <c r="F32" s="148"/>
      <c r="G32" s="148"/>
    </row>
    <row r="33" spans="1:7" ht="34.5" customHeight="1" x14ac:dyDescent="0.3">
      <c r="A33" s="166" t="s">
        <v>175</v>
      </c>
      <c r="B33" s="167"/>
      <c r="C33" s="167"/>
      <c r="D33" s="167"/>
      <c r="E33" s="167"/>
      <c r="F33" s="167"/>
      <c r="G33" s="167"/>
    </row>
    <row r="34" spans="1:7" ht="32.25" customHeight="1" x14ac:dyDescent="0.3">
      <c r="A34" s="174" t="s">
        <v>229</v>
      </c>
      <c r="B34" s="174"/>
      <c r="C34" s="174"/>
      <c r="D34" s="174"/>
      <c r="E34" s="174"/>
      <c r="F34" s="174"/>
      <c r="G34" s="174"/>
    </row>
    <row r="35" spans="1:7" ht="25.5" customHeight="1" x14ac:dyDescent="0.3">
      <c r="A35" s="149" t="s">
        <v>125</v>
      </c>
      <c r="B35" s="149"/>
      <c r="C35" s="149"/>
      <c r="D35" s="149"/>
      <c r="E35" s="149"/>
      <c r="F35" s="149"/>
      <c r="G35" s="149"/>
    </row>
    <row r="36" spans="1:7" ht="14.4" x14ac:dyDescent="0.3">
      <c r="A36" s="27" t="s">
        <v>238</v>
      </c>
      <c r="B36" s="26"/>
      <c r="C36" s="26"/>
      <c r="D36" s="26"/>
      <c r="E36" s="26"/>
      <c r="F36" s="26"/>
      <c r="G36" s="80"/>
    </row>
  </sheetData>
  <mergeCells count="6">
    <mergeCell ref="A35:G35"/>
    <mergeCell ref="A1:G1"/>
    <mergeCell ref="A4:A31"/>
    <mergeCell ref="A32:G32"/>
    <mergeCell ref="A33:G33"/>
    <mergeCell ref="A34:G3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4BDCB-7ED6-4944-A014-ABBBAF4FD245}">
  <dimension ref="A1:C15"/>
  <sheetViews>
    <sheetView zoomScale="130" zoomScaleNormal="130" workbookViewId="0"/>
  </sheetViews>
  <sheetFormatPr baseColWidth="10" defaultColWidth="11.44140625" defaultRowHeight="14.4" x14ac:dyDescent="0.3"/>
  <cols>
    <col min="1" max="1" width="117.88671875" style="133" customWidth="1"/>
    <col min="2" max="16384" width="11.44140625" style="133"/>
  </cols>
  <sheetData>
    <row r="1" spans="1:3" ht="15.6" x14ac:dyDescent="0.3">
      <c r="A1" s="132" t="s">
        <v>100</v>
      </c>
    </row>
    <row r="2" spans="1:3" ht="15.6" x14ac:dyDescent="0.3">
      <c r="A2" s="134"/>
    </row>
    <row r="3" spans="1:3" ht="50.25" customHeight="1" x14ac:dyDescent="0.3">
      <c r="A3" s="135" t="s">
        <v>202</v>
      </c>
      <c r="C3" s="133" t="s">
        <v>105</v>
      </c>
    </row>
    <row r="4" spans="1:3" ht="18" customHeight="1" x14ac:dyDescent="0.3">
      <c r="A4" s="136" t="s">
        <v>203</v>
      </c>
    </row>
    <row r="5" spans="1:3" ht="98.25" customHeight="1" x14ac:dyDescent="0.3">
      <c r="A5" s="137" t="s">
        <v>204</v>
      </c>
    </row>
    <row r="6" spans="1:3" ht="43.2" x14ac:dyDescent="0.3">
      <c r="A6" s="138" t="s">
        <v>232</v>
      </c>
    </row>
    <row r="7" spans="1:3" x14ac:dyDescent="0.3">
      <c r="A7" s="139"/>
    </row>
    <row r="8" spans="1:3" x14ac:dyDescent="0.3">
      <c r="A8" s="140"/>
    </row>
    <row r="9" spans="1:3" ht="17.399999999999999" x14ac:dyDescent="0.3">
      <c r="A9" s="141"/>
    </row>
    <row r="10" spans="1:3" x14ac:dyDescent="0.3">
      <c r="A10" s="140"/>
    </row>
    <row r="11" spans="1:3" x14ac:dyDescent="0.3">
      <c r="A11" s="139"/>
    </row>
    <row r="12" spans="1:3" x14ac:dyDescent="0.3">
      <c r="A12" s="139"/>
    </row>
    <row r="13" spans="1:3" x14ac:dyDescent="0.3">
      <c r="A13" s="139"/>
    </row>
    <row r="14" spans="1:3" x14ac:dyDescent="0.3">
      <c r="A14" s="139"/>
    </row>
    <row r="15" spans="1:3" x14ac:dyDescent="0.3">
      <c r="A15" s="139"/>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63E19-1518-429B-ADC4-2E49740795FE}">
  <dimension ref="A1:A11"/>
  <sheetViews>
    <sheetView zoomScale="115" zoomScaleNormal="115" workbookViewId="0">
      <selection activeCell="A12" sqref="A12"/>
    </sheetView>
  </sheetViews>
  <sheetFormatPr baseColWidth="10" defaultColWidth="11.44140625" defaultRowHeight="14.4" x14ac:dyDescent="0.3"/>
  <sheetData>
    <row r="1" spans="1:1" ht="21" x14ac:dyDescent="0.4">
      <c r="A1" s="82" t="s">
        <v>98</v>
      </c>
    </row>
    <row r="3" spans="1:1" x14ac:dyDescent="0.3">
      <c r="A3" s="81" t="s">
        <v>99</v>
      </c>
    </row>
    <row r="4" spans="1:1" x14ac:dyDescent="0.3">
      <c r="A4" s="81" t="s">
        <v>174</v>
      </c>
    </row>
    <row r="5" spans="1:1" x14ac:dyDescent="0.3">
      <c r="A5" s="81" t="s">
        <v>173</v>
      </c>
    </row>
    <row r="6" spans="1:1" x14ac:dyDescent="0.3">
      <c r="A6" s="81" t="s">
        <v>185</v>
      </c>
    </row>
    <row r="7" spans="1:1" x14ac:dyDescent="0.3">
      <c r="A7" s="81" t="s">
        <v>180</v>
      </c>
    </row>
    <row r="8" spans="1:1" x14ac:dyDescent="0.3">
      <c r="A8" s="81" t="s">
        <v>181</v>
      </c>
    </row>
    <row r="9" spans="1:1" x14ac:dyDescent="0.3">
      <c r="A9" s="81" t="s">
        <v>182</v>
      </c>
    </row>
    <row r="10" spans="1:1" x14ac:dyDescent="0.3">
      <c r="A10" s="81" t="s">
        <v>183</v>
      </c>
    </row>
    <row r="11" spans="1:1" x14ac:dyDescent="0.3">
      <c r="A11" s="81" t="s">
        <v>184</v>
      </c>
    </row>
  </sheetData>
  <hyperlinks>
    <hyperlink ref="A7" r:id="rId1" display="[2] Lemaire É., Loiseau C., Jounin É., Grandperrin N., 2024, &quot;Insertion professionnelle des apprentis de niveau CAP à BTS six mois après leur sortie d’études en 2023 - 66 % sont en emploi salarié en janvier 2024&quot;, Note d'Information n° 24-53, DEPP-DARES." xr:uid="{25E89A6D-952D-42B1-B300-4F34E3E61ECE}"/>
    <hyperlink ref="A3" r:id="rId2" xr:uid="{975304DB-3988-463E-8735-591AD6FB0CAE}"/>
    <hyperlink ref="A5" r:id="rId3" xr:uid="{9749499E-F7DA-4C7E-BF91-2134C3F74FB8}"/>
    <hyperlink ref="A11" r:id="rId4" display="[4] Couppié T., Joseph O., Sawadogo A. F. W., « Le CAP : entre rôle social et diplôme d’insertion », Céreq, n° 58, septembre 2025." xr:uid="{ADD02236-2564-424E-BC6C-484ACFC002D5}"/>
    <hyperlink ref="A8" r:id="rId5" display="[3] Lemaire É., Loiseau C., Jounin É., Grandperrin N., 2024, &quot;Insertion des lycéens professionnels et étudiants de niveau CAP à BTS six mois après leur sortie d’études en 2023 - 45 % sont en emploi salarié en janvier 2024&quot;, Note d'Information n° 24-52, DEPP-DARES" xr:uid="{ACCBCC08-9E89-4AB2-AE7F-94CFF3B4E45A}"/>
    <hyperlink ref="A9" r:id="rId6" display="[4] Ministère de l’Éducation nationale, de l’Enseignement supérieur et de la Recherche, « La reprise ou la réorientation d’étude des jeunes diplômés vers des diplômes professionnels de niveaux V ou IV », Revue CPC-Études, n° 2017-2, p. 62-64." xr:uid="{331FD8F3-63ED-4399-9B08-81FE5E84DA27}"/>
    <hyperlink ref="A10" r:id="rId7" display="[7] Dabet G., Épiphane D., Personnaz E., « Parcours scolaires et insertion professionnelle : l’implacable effet de l’origine sociale », Céreq Études, n° 51, octobre 2023." xr:uid="{41648C24-A57D-423F-BCC7-3C126BBB2091}"/>
    <hyperlink ref="A4" r:id="rId8" display="[2] Nunes S., Mahoux M., Marin N., Bret A., Cannes F.-X., de Monestrol H., Garnero M., Hick M., Korchia L., Lacroix A., Leger A., M’Bafoumou A., Paillet V., Stachowiak J.-F., Vezon Persem É, 2026, &quot;Test de positionnement de première année de CAP 2025 : 10 % des élèves sont en difficulté en compréhension de l’écrit et en résolution de problèmes&quot;, Note d’Information, n° 26-23, DEPP" xr:uid="{817D6134-C29E-4F1A-9164-71543DFB7273}"/>
    <hyperlink ref="A6" r:id="rId9" xr:uid="{DB2A489A-ED37-4084-B4BF-BC874BAB31C6}"/>
  </hyperlinks>
  <pageMargins left="0.7" right="0.7" top="0.75" bottom="0.75" header="0.3" footer="0.3"/>
  <pageSetup paperSize="9" orientation="portrait" r:id="rId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4C616C2A49AB4AB99B4749B5F4755E" ma:contentTypeVersion="12" ma:contentTypeDescription="Crée un document." ma:contentTypeScope="" ma:versionID="2b4a9ce70de014661d97ba7c8a7bb32f">
  <xsd:schema xmlns:xsd="http://www.w3.org/2001/XMLSchema" xmlns:xs="http://www.w3.org/2001/XMLSchema" xmlns:p="http://schemas.microsoft.com/office/2006/metadata/properties" xmlns:ns2="5f26a4c3-65a0-43ae-9094-45252fb4f995" xmlns:ns3="677ec91c-d999-40b6-a59b-6b0cb04a668f" targetNamespace="http://schemas.microsoft.com/office/2006/metadata/properties" ma:root="true" ma:fieldsID="1d4716ccb599c7e6c245bc1fe6b8359b" ns2:_="" ns3:_="">
    <xsd:import namespace="5f26a4c3-65a0-43ae-9094-45252fb4f995"/>
    <xsd:import namespace="677ec91c-d999-40b6-a59b-6b0cb04a66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26a4c3-65a0-43ae-9094-45252fb4f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f704385-abc5-46de-aa88-6df51c0987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7ec91c-d999-40b6-a59b-6b0cb04a668f"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26a4c3-65a0-43ae-9094-45252fb4f9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9C1AEAB-1128-436A-8CB1-1B2CB0D1E884}"/>
</file>

<file path=customXml/itemProps2.xml><?xml version="1.0" encoding="utf-8"?>
<ds:datastoreItem xmlns:ds="http://schemas.openxmlformats.org/officeDocument/2006/customXml" ds:itemID="{3F524812-C3FA-4B6B-B6FF-ACC29B6EBBEB}"/>
</file>

<file path=customXml/itemProps3.xml><?xml version="1.0" encoding="utf-8"?>
<ds:datastoreItem xmlns:ds="http://schemas.openxmlformats.org/officeDocument/2006/customXml" ds:itemID="{A4E5E856-D53A-4C96-812C-4C6735E630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Sommaire</vt:lpstr>
      <vt:lpstr>Sources et méthodes</vt:lpstr>
      <vt:lpstr>Figure 1</vt:lpstr>
      <vt:lpstr>Figure 2</vt:lpstr>
      <vt:lpstr>Figure 3 </vt:lpstr>
      <vt:lpstr>Figure 3.1 en ligne</vt:lpstr>
      <vt:lpstr>Figure 4 en ligne</vt:lpstr>
      <vt:lpstr>Figure 4.1 en ligne </vt:lpstr>
      <vt:lpstr>Figure 5 en ligne</vt:lpstr>
      <vt:lpstr>Figure 6 en ligne </vt:lpstr>
      <vt:lpstr>Figure 6.1 en ligne</vt:lpstr>
      <vt:lpstr>Figure 7 en ligne</vt:lpstr>
      <vt:lpstr>Figure 7.1 compl en ligne</vt:lpstr>
      <vt:lpstr>Encadré</vt:lpstr>
      <vt:lpstr>Bibliographie</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Parcours et insertion des élèves et des apprentis entrés en CAP à la rentrée scolaire 2021</dc:title>
  <dc:creator>DEPP</dc:creator>
  <cp:keywords>enseignement du second degré ; apprentissage ; élève du 2nd degré ; apprenti ; SEGPA ; certificat d’aptitude professionnelle ; insertion professionnelle ; sortie d’études ; emploi salarié ; orientation scolaire ; origine scolaire ; sexe ; poursuite d’études ; élève à l’heure ; élève en retard ; réussite scolaire ; origine sociale</cp:keywords>
  <cp:lastModifiedBy>KANONIDIS Dominique</cp:lastModifiedBy>
  <dcterms:created xsi:type="dcterms:W3CDTF">2026-05-19T14:00:55Z</dcterms:created>
  <dcterms:modified xsi:type="dcterms:W3CDTF">2026-11-06T09:10:22Z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0x010100E44C616C2A49AB4AB99B4749B5F4755E</vt:lpwstr>
  </property>
</Properties>
</file>